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099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<sst xmlns="http://schemas.openxmlformats.org/spreadsheetml/2006/main" count="2071" uniqueCount="649">
  <si>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</si>
  <si>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</si>
  <si>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</si>
  <si>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</si>
  <si>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</si>
  <si>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</si>
  <si>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</si>
  <si>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</si>
  <si>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</si>
  <si>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</si>
  <si>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</si>
  <si>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</si>
  <si>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</si>
  <si>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</si>
  <si>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</si>
  <si>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</si>
  <si>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</si>
  <si>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</si>
  <si>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</si>
  <si>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</si>
  <si>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</si>
  <si>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</si>
  <si>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</si>
  <si>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</si>
  <si>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</si>
  <si>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</si>
  <si>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</si>
  <si>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</si>
  <si>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</si>
  <si>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</si>
  <si>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</si>
  <si>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</si>
  <si>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</si>
  <si>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</si>
  <si>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</si>
  <si>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</si>
  <si>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</si>
  <si>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</si>
  <si>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</si>
  <si>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</si>
  <si>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</si>
  <si>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</si>
  <si>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</si>
  <si>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</si>
  <si>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</si>
  <si>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</si>
  <si>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</si>
  <si>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</si>
  <si>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</si>
  <si>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</si>
  <si>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</si>
  <si>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</si>
  <si>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</si>
  <si>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</si>
  <si>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</si>
  <si>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</si>
  <si>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02110100126</t>
  </si>
  <si>
    <t>Laveno Mombello Srl</t>
  </si>
  <si>
    <t>X8E137B08B</t>
  </si>
  <si>
    <t>60976102F4</t>
  </si>
  <si>
    <t>X3A137B074</t>
  </si>
  <si>
    <t>60943164A8</t>
  </si>
  <si>
    <t>Z74136E37B</t>
  </si>
  <si>
    <t>X6D153BF63</t>
  </si>
  <si>
    <t>6097625F51</t>
  </si>
  <si>
    <t>X9C11D7720</t>
  </si>
  <si>
    <t>61321580DE</t>
  </si>
  <si>
    <t>X62137B073</t>
  </si>
  <si>
    <t>XBD153BF61</t>
  </si>
  <si>
    <t>Z09136E40E</t>
  </si>
  <si>
    <t>X99137B091</t>
  </si>
  <si>
    <t>609771271F</t>
  </si>
  <si>
    <t>ZBE136E3D1</t>
  </si>
  <si>
    <t>XDA153BF5A</t>
  </si>
  <si>
    <t>X28137B081</t>
  </si>
  <si>
    <t>X95137B078</t>
  </si>
  <si>
    <t>60976178B9</t>
  </si>
  <si>
    <t>X95153BF62</t>
  </si>
  <si>
    <t>61034706C6</t>
  </si>
  <si>
    <t>ZC416F6840</t>
  </si>
  <si>
    <t>6111018B93</t>
  </si>
  <si>
    <t>6103500F85</t>
  </si>
  <si>
    <t>X4C11D7722</t>
  </si>
  <si>
    <t>Z81136E310</t>
  </si>
  <si>
    <t>Fornitura farmaci</t>
  </si>
  <si>
    <t>X8D137B077</t>
  </si>
  <si>
    <t>6110983EB0</t>
  </si>
  <si>
    <t>XE811D7705</t>
  </si>
  <si>
    <t>60973414F7</t>
  </si>
  <si>
    <t>X2F137B06E</t>
  </si>
  <si>
    <t>X50137B080</t>
  </si>
  <si>
    <t>XB60C30485</t>
  </si>
  <si>
    <t>6110965FD5</t>
  </si>
  <si>
    <t>X74137B066</t>
  </si>
  <si>
    <t>XB2153BF5B</t>
  </si>
  <si>
    <t>XD3137B083</t>
  </si>
  <si>
    <t>61034305C4</t>
  </si>
  <si>
    <t>X7F11D7727</t>
  </si>
  <si>
    <t>XB2137B071</t>
  </si>
  <si>
    <t>XE9137B08F</t>
  </si>
  <si>
    <t>Z5A136E356</t>
  </si>
  <si>
    <t>00795170158</t>
  </si>
  <si>
    <t>05849130157</t>
  </si>
  <si>
    <t>12305380151</t>
  </si>
  <si>
    <t>11618450156</t>
  </si>
  <si>
    <t>00076670595</t>
  </si>
  <si>
    <t>10181220152</t>
  </si>
  <si>
    <t>00777280157</t>
  </si>
  <si>
    <t>01445440066</t>
  </si>
  <si>
    <t>03296950151</t>
  </si>
  <si>
    <t>00832400154</t>
  </si>
  <si>
    <t>05391060018</t>
  </si>
  <si>
    <t>03219000126</t>
  </si>
  <si>
    <t>02009940186</t>
  </si>
  <si>
    <t>03907010585</t>
  </si>
  <si>
    <t>00885180158</t>
  </si>
  <si>
    <t>09971950010</t>
  </si>
  <si>
    <t>02344710484</t>
  </si>
  <si>
    <t>Sandoz Spa</t>
  </si>
  <si>
    <t>Bayer</t>
  </si>
  <si>
    <t>Montefarmaco Otc Spa</t>
  </si>
  <si>
    <t>Ales Group Italia Spa</t>
  </si>
  <si>
    <t>Abbot BGP Products Srl</t>
  </si>
  <si>
    <t>Roche Diagnostics Spa</t>
  </si>
  <si>
    <t>Nestlè</t>
  </si>
  <si>
    <t>Euritalia Pharma</t>
  </si>
  <si>
    <t>Essex</t>
  </si>
  <si>
    <t>Sanofi Spa</t>
  </si>
  <si>
    <t>Fagit Spa</t>
  </si>
  <si>
    <t>Sunstar Italiana Srl</t>
  </si>
  <si>
    <t>Pharmaday Srl</t>
  </si>
  <si>
    <t>Acraf Angelini Spa</t>
  </si>
  <si>
    <t>Istituto Ganassini Spa</t>
  </si>
  <si>
    <t>Farmacie Comunali Riunite Torino Spa</t>
  </si>
  <si>
    <t>Co.di.fi. Srl</t>
  </si>
  <si>
    <t>Prodeco</t>
  </si>
  <si>
    <t>Milte</t>
  </si>
  <si>
    <t>Abiogen Pharma</t>
  </si>
  <si>
    <t>Artsana</t>
  </si>
  <si>
    <t>Esi</t>
  </si>
  <si>
    <t>Bracco</t>
  </si>
  <si>
    <t>Pietrasanta Pharma</t>
  </si>
  <si>
    <t>Laboratorio Sella</t>
  </si>
  <si>
    <t>Combe</t>
  </si>
  <si>
    <t>Glaxosmithklilne</t>
  </si>
  <si>
    <t>Tessa</t>
  </si>
  <si>
    <t>Aboca</t>
  </si>
  <si>
    <t>Siif</t>
  </si>
  <si>
    <t>Ki Group</t>
  </si>
  <si>
    <t>Qualifarma</t>
  </si>
  <si>
    <t>Laboratorio Boiron</t>
  </si>
  <si>
    <t>Dlf</t>
  </si>
  <si>
    <t>Sit Laboratorio Farmaceutico</t>
  </si>
  <si>
    <t>Boehringer Ingelheim</t>
  </si>
  <si>
    <t>Bouty</t>
  </si>
  <si>
    <t>02103160269</t>
  </si>
  <si>
    <t>00227010139</t>
  </si>
  <si>
    <t>11958480151</t>
  </si>
  <si>
    <t>05200381001</t>
  </si>
  <si>
    <t>01099380105</t>
  </si>
  <si>
    <t>00825120157</t>
  </si>
  <si>
    <t>01194030464</t>
  </si>
  <si>
    <t>00161860242</t>
  </si>
  <si>
    <t>10392600150</t>
  </si>
  <si>
    <t>00212840235</t>
  </si>
  <si>
    <t>02564170161</t>
  </si>
  <si>
    <t>01704430519</t>
  </si>
  <si>
    <t>06927040961</t>
  </si>
  <si>
    <t>03056000015</t>
  </si>
  <si>
    <t>01359020334</t>
  </si>
  <si>
    <t>03566770156</t>
  </si>
  <si>
    <t>02383670151</t>
  </si>
  <si>
    <t>01108720598</t>
  </si>
  <si>
    <t>00421210485</t>
  </si>
  <si>
    <t>00844760157</t>
  </si>
  <si>
    <t>XCB11D770C</t>
  </si>
  <si>
    <t>03542760172</t>
  </si>
  <si>
    <t>Pharma Idea</t>
  </si>
  <si>
    <t>00612010926</t>
  </si>
  <si>
    <t>Medifarma</t>
  </si>
  <si>
    <t>01751900877</t>
  </si>
  <si>
    <t>Takeda</t>
  </si>
  <si>
    <t>Z36133983C</t>
  </si>
  <si>
    <t>XA711D7726</t>
  </si>
  <si>
    <t>00525530010</t>
  </si>
  <si>
    <t>Marco Antonetto Spa</t>
  </si>
  <si>
    <t>X7F137B06C</t>
  </si>
  <si>
    <t>X2F153BF58</t>
  </si>
  <si>
    <t>X69153BF4A</t>
  </si>
  <si>
    <t>XF0137B07C</t>
  </si>
  <si>
    <t>XE5137B076</t>
  </si>
  <si>
    <t>X41153BF4B</t>
  </si>
  <si>
    <t>6132190B43</t>
  </si>
  <si>
    <t>X66137B08C</t>
  </si>
  <si>
    <t>XC8137B07D</t>
  </si>
  <si>
    <t>X62153BF5D</t>
  </si>
  <si>
    <t>X91153BF49</t>
  </si>
  <si>
    <t>X45153BF64</t>
  </si>
  <si>
    <t>6094885A34</t>
  </si>
  <si>
    <t>ZCD136E3F0</t>
  </si>
  <si>
    <t>X7011D7708</t>
  </si>
  <si>
    <t>XCF11D7725</t>
  </si>
  <si>
    <t>XF7137B069</t>
  </si>
  <si>
    <t>X5B137B086</t>
  </si>
  <si>
    <t>X07137B06F</t>
  </si>
  <si>
    <t>X24137B068</t>
  </si>
  <si>
    <t>XCF137B06A</t>
  </si>
  <si>
    <t>ZC61363969</t>
  </si>
  <si>
    <t>X78137B07F</t>
  </si>
  <si>
    <t>X45137B07A</t>
  </si>
  <si>
    <t>XA7137B06B</t>
  </si>
  <si>
    <t>XAB137B084</t>
  </si>
  <si>
    <t>6087968E1C</t>
  </si>
  <si>
    <t>X7411D7721</t>
  </si>
  <si>
    <t>XDE137B089</t>
  </si>
  <si>
    <t>6097639AE0</t>
  </si>
  <si>
    <t>ZB013755B3</t>
  </si>
  <si>
    <t>Z861375625</t>
  </si>
  <si>
    <t>X8A137B072</t>
  </si>
  <si>
    <t>XB9153BF48</t>
  </si>
  <si>
    <t>X19153BF4C</t>
  </si>
  <si>
    <t>XEC153BF4C</t>
  </si>
  <si>
    <t>XC4153BF4E</t>
  </si>
  <si>
    <t>X9C153BF4F</t>
  </si>
  <si>
    <t>X74153BF50</t>
  </si>
  <si>
    <t>X4C153BF51</t>
  </si>
  <si>
    <t>Inserzione pagine gialle</t>
  </si>
  <si>
    <t>Fornitura rotoli cassa e pos</t>
  </si>
  <si>
    <t>Acquisto Registratore di Cassa</t>
  </si>
  <si>
    <t>Polizza RC patrimoniale</t>
  </si>
  <si>
    <t>Assistenza tecnica Midec</t>
  </si>
  <si>
    <t>Prestazione professionale</t>
  </si>
  <si>
    <t>Annuncio selezione pubblica</t>
  </si>
  <si>
    <t>Giuliani Spa</t>
  </si>
  <si>
    <t>Enervit Spa</t>
  </si>
  <si>
    <t>ASTRAZENECA</t>
  </si>
  <si>
    <t>PIERRE FABBRE ITALIA SPA</t>
  </si>
  <si>
    <t>CORMAN SPA</t>
  </si>
  <si>
    <t>JOHNSON E JOHNSON SPA</t>
  </si>
  <si>
    <t>URAGME SRL</t>
  </si>
  <si>
    <t>DR BARBONI GIORGIO</t>
  </si>
  <si>
    <t>X24153BF52</t>
  </si>
  <si>
    <t>XF7153BF53</t>
  </si>
  <si>
    <t>XCF153BF54</t>
  </si>
  <si>
    <t>XA7153BF55</t>
  </si>
  <si>
    <t>X7F153BF56</t>
  </si>
  <si>
    <t>X57153BF57</t>
  </si>
  <si>
    <t>X07153BF59</t>
  </si>
  <si>
    <t>X8A153BF5C</t>
  </si>
  <si>
    <t>X3A153BF5E</t>
  </si>
  <si>
    <t>X12153BF5F</t>
  </si>
  <si>
    <t>X1D153BF65</t>
  </si>
  <si>
    <t>Z081745281</t>
  </si>
  <si>
    <t>ZE5176BCF0</t>
  </si>
  <si>
    <t>X9C137B065</t>
  </si>
  <si>
    <t>X71137B092</t>
  </si>
  <si>
    <t>XF4137B095</t>
  </si>
  <si>
    <t>X12137B075</t>
  </si>
  <si>
    <t>X1D137B07B</t>
  </si>
  <si>
    <t>XA0137B07E</t>
  </si>
  <si>
    <t>X33137B087</t>
  </si>
  <si>
    <t>XB6137B08A</t>
  </si>
  <si>
    <t>XC1137B090</t>
  </si>
  <si>
    <t>X3E137B08D</t>
  </si>
  <si>
    <t>X49137B093</t>
  </si>
  <si>
    <t>XCC137B096</t>
  </si>
  <si>
    <t xml:space="preserve">X4C137B067 </t>
  </si>
  <si>
    <t>X57137B06D</t>
  </si>
  <si>
    <t>X6D137B079</t>
  </si>
  <si>
    <t>X00137B082</t>
  </si>
  <si>
    <t>X83137B085</t>
  </si>
  <si>
    <t>X0B137B088</t>
  </si>
  <si>
    <t>X16137B08E</t>
  </si>
  <si>
    <t>X21137B094</t>
  </si>
  <si>
    <t>XDD11D76FF</t>
  </si>
  <si>
    <t>X8D11D7701</t>
  </si>
  <si>
    <t>XB511D7700</t>
  </si>
  <si>
    <t>X6511D7702</t>
  </si>
  <si>
    <t>X3D11D7703</t>
  </si>
  <si>
    <t>X1511D7704</t>
  </si>
  <si>
    <t>XC011D7706</t>
  </si>
  <si>
    <t>X9811D7707</t>
  </si>
  <si>
    <t>X4811D7709</t>
  </si>
  <si>
    <t>X2011D770A</t>
  </si>
  <si>
    <t>XF311D770B</t>
  </si>
  <si>
    <t>X7B11D770E</t>
  </si>
  <si>
    <t>X5311D770F</t>
  </si>
  <si>
    <t>X2B11D7710</t>
  </si>
  <si>
    <t>X8611D7714</t>
  </si>
  <si>
    <t>X5E11D7715</t>
  </si>
  <si>
    <t>X3611D7716</t>
  </si>
  <si>
    <t>X0E11D7717</t>
  </si>
  <si>
    <t>XE111D7718</t>
  </si>
  <si>
    <t>XB911D7719</t>
  </si>
  <si>
    <t xml:space="preserve">X9111D771A </t>
  </si>
  <si>
    <t>X6911D771B</t>
  </si>
  <si>
    <t>X4111D771D</t>
  </si>
  <si>
    <t>X1911D771D</t>
  </si>
  <si>
    <t xml:space="preserve">XEC11D771E </t>
  </si>
  <si>
    <t>XC411D771F</t>
  </si>
  <si>
    <t>X2411D7723</t>
  </si>
  <si>
    <t>XF711D7724</t>
  </si>
  <si>
    <t>X5711D7728</t>
  </si>
  <si>
    <t>X2F11D7729</t>
  </si>
  <si>
    <t>XDA137B070</t>
  </si>
  <si>
    <t>Z4714E558C</t>
  </si>
  <si>
    <t>XC8153BF67</t>
  </si>
  <si>
    <t>XA0153BF68</t>
  </si>
  <si>
    <t>X78153BF69</t>
  </si>
  <si>
    <t>XAE11D7713</t>
  </si>
  <si>
    <t>X0311D7711</t>
  </si>
  <si>
    <t>XD611D7712</t>
  </si>
  <si>
    <t>XE5153BF60</t>
  </si>
  <si>
    <t>ZA9174ECB1</t>
  </si>
  <si>
    <t>Z6C13112EF</t>
  </si>
  <si>
    <t>Z9413118D0</t>
  </si>
  <si>
    <t>Z3013ED44B</t>
  </si>
  <si>
    <t>Z6D13F819C</t>
  </si>
  <si>
    <t>6155266E2D</t>
  </si>
  <si>
    <t>Z7F1512985</t>
  </si>
  <si>
    <t>Z7316A80FD</t>
  </si>
  <si>
    <t>Z7716A8116</t>
  </si>
  <si>
    <t>Z281649D67</t>
  </si>
  <si>
    <t>Z8817ABB03</t>
  </si>
  <si>
    <t>ZF917ABB13</t>
  </si>
  <si>
    <t>Z2E17C1078</t>
  </si>
  <si>
    <t>Z7217C102B</t>
  </si>
  <si>
    <t>fornitura per cimitero</t>
  </si>
  <si>
    <t>assistenza impianti allarme</t>
  </si>
  <si>
    <t>assicurazione DUCATO</t>
  </si>
  <si>
    <t>fornitura scala per cimitero</t>
  </si>
  <si>
    <t>prestazioni professionali</t>
  </si>
  <si>
    <t>fornitura antivirus</t>
  </si>
  <si>
    <t>formitura e posa arredi cimiteriali</t>
  </si>
  <si>
    <t>Fornitura ciotole per cimitero</t>
  </si>
  <si>
    <t>dominio Internet</t>
  </si>
  <si>
    <t>servizio di consulenza</t>
  </si>
  <si>
    <t>collegamento parte grafica programma Cimitero</t>
  </si>
  <si>
    <t>fornitura rotoli cassa e pos</t>
  </si>
  <si>
    <t>acquisto materiale di cancelleria</t>
  </si>
  <si>
    <t>Polizza auto</t>
  </si>
  <si>
    <t>assicurazione lavori midec</t>
  </si>
  <si>
    <t>fornitura camici</t>
  </si>
  <si>
    <t>Sicurezza lavori Loculi</t>
  </si>
  <si>
    <t>Fornitura di buste</t>
  </si>
  <si>
    <t>Fornitura materiale campo sportivo</t>
  </si>
  <si>
    <t>assistenza tecnica</t>
  </si>
  <si>
    <t>fornitura farmaci</t>
  </si>
  <si>
    <t>Fornitura toner stampanti</t>
  </si>
  <si>
    <t>Canone di assistenza registratori cassa</t>
  </si>
  <si>
    <t>Polizza D&amp;O</t>
  </si>
  <si>
    <t>fornitura condizionatore ambulatorio Mombello</t>
  </si>
  <si>
    <t>RSPP 2015</t>
  </si>
  <si>
    <t>Servizio medicina del lavoro</t>
  </si>
  <si>
    <t>Servizio consulenza sito internet</t>
  </si>
  <si>
    <t>Fornitura di registratore di cassa Mombello</t>
  </si>
  <si>
    <t>Batteria gruppo d i continuità</t>
  </si>
  <si>
    <t>intervento formativo per piano prevenzione</t>
  </si>
  <si>
    <t>canoni di assistenza 2015</t>
  </si>
  <si>
    <t>manutenzione annuale ascensori</t>
  </si>
  <si>
    <t>manutenzione annuale condizionatori</t>
  </si>
  <si>
    <t>buste per ufficio</t>
  </si>
  <si>
    <t>pubblicità</t>
  </si>
  <si>
    <t>canone manutenzione</t>
  </si>
  <si>
    <t>applicativo per anac</t>
  </si>
  <si>
    <t>verifiche messa a terra</t>
  </si>
  <si>
    <t>Fornitura nuovo server</t>
  </si>
  <si>
    <t>Fornitura fax carabinieri</t>
  </si>
  <si>
    <t>Percorso nutrizionale</t>
  </si>
  <si>
    <t>Pulizia filtri ambulatorio mombello</t>
  </si>
  <si>
    <t>Prestazioni professionali</t>
  </si>
  <si>
    <t>Cimitero</t>
  </si>
  <si>
    <t>Videosorveglianza</t>
  </si>
  <si>
    <t>Controllo ricette</t>
  </si>
  <si>
    <t>Canoni assistenza software</t>
  </si>
  <si>
    <t>Corsi di formazione</t>
  </si>
  <si>
    <t>Servizio elaborazioni dati</t>
  </si>
  <si>
    <t>servizio intolleranze</t>
  </si>
  <si>
    <t>fornitura software per backup</t>
  </si>
  <si>
    <t>Assicurazione</t>
  </si>
  <si>
    <t>manutenzioni elettriche varie</t>
  </si>
  <si>
    <t>manutenzioni idrauliche varie</t>
  </si>
  <si>
    <t>opere da fabbro varie</t>
  </si>
  <si>
    <t xml:space="preserve">Sostituzione bruciatore Asilo </t>
  </si>
  <si>
    <t>trasloco opere MIDEC</t>
  </si>
  <si>
    <t>Opere edili a seguto di danni atmosferci</t>
  </si>
  <si>
    <t>Smaltimenro R22 impianto ambulatrio Mombello</t>
  </si>
  <si>
    <t>Adeguamento elettrico centrale termica asilo</t>
  </si>
  <si>
    <t>fornitura e posa sbarra elettrica palestra scuola scotti</t>
  </si>
  <si>
    <t>Opere edili per posa sbarra elettrica palestra scuola scotti</t>
  </si>
  <si>
    <t>verifica statica palestra scuola media</t>
  </si>
  <si>
    <t>verifica annuale programmata palestra scuola Scotti</t>
  </si>
  <si>
    <t>COLOMBO ANGELO</t>
  </si>
  <si>
    <t>GBR ROSSETTO</t>
  </si>
  <si>
    <t>CASA DEL CAMICE</t>
  </si>
  <si>
    <t>NOREVA ITALIA SRL</t>
  </si>
  <si>
    <t>GEOM. SPERTINI ELISA</t>
  </si>
  <si>
    <t>BI EMME di BINO MARCO</t>
  </si>
  <si>
    <t>BERTELE' ENZO</t>
  </si>
  <si>
    <t>FALEGNAMERIA DUE EMMME</t>
  </si>
  <si>
    <t>COLOMBO MATTIA</t>
  </si>
  <si>
    <t>BRESSAN GIOVANNI</t>
  </si>
  <si>
    <t>Unifarco Spa</t>
  </si>
  <si>
    <t>Giorgio Fedon e Figli</t>
  </si>
  <si>
    <t>00595530254</t>
  </si>
  <si>
    <t>00193820255</t>
  </si>
  <si>
    <t>Manutenzione varie</t>
  </si>
  <si>
    <t>Manutenzioni diverse</t>
  </si>
  <si>
    <t>CHIODI ENRICO</t>
  </si>
  <si>
    <t>1301282BDD</t>
  </si>
  <si>
    <t>00752450155</t>
  </si>
  <si>
    <t>00204260285</t>
  </si>
  <si>
    <t>01765290067</t>
  </si>
  <si>
    <t>00556960375</t>
  </si>
  <si>
    <t>00846530152</t>
  </si>
  <si>
    <t>04772830159</t>
  </si>
  <si>
    <t>00735390155</t>
  </si>
  <si>
    <t>03804220154</t>
  </si>
  <si>
    <t>01538130152</t>
  </si>
  <si>
    <t>08923130010</t>
  </si>
  <si>
    <t>03318780966</t>
  </si>
  <si>
    <t>01513360345</t>
  </si>
  <si>
    <t>11845960159</t>
  </si>
  <si>
    <t>07927360961</t>
  </si>
  <si>
    <t>00936710151</t>
  </si>
  <si>
    <t>00773100151</t>
  </si>
  <si>
    <t>00791570153</t>
  </si>
  <si>
    <t>11975580157</t>
  </si>
  <si>
    <t>06891420157</t>
  </si>
  <si>
    <t>01052730296</t>
  </si>
  <si>
    <t>13400510155</t>
  </si>
  <si>
    <t>08496230965</t>
  </si>
  <si>
    <t>Fidia Farmaceutici Spa</t>
  </si>
  <si>
    <t>ALFA WASSERMANN SPA</t>
  </si>
  <si>
    <t>ROTTAPHARM SPA</t>
  </si>
  <si>
    <t>MEDA PHARMA SPA</t>
  </si>
  <si>
    <t>ZAMBON ITALIA SPA</t>
  </si>
  <si>
    <t>CHEFARO PHARMA ITALIA SRL</t>
  </si>
  <si>
    <t>SCA HYGIENE PRODUCTS SPA</t>
  </si>
  <si>
    <t>CHIESI FARMACEUTICI SPA</t>
  </si>
  <si>
    <t>DOC GENERICI SRL</t>
  </si>
  <si>
    <t>HUMANA ITALIA SPA</t>
  </si>
  <si>
    <t>BEURER MEDICAL ITALIA SRL</t>
  </si>
  <si>
    <t>FARMACEUTICI DOTT. CICCARELLI</t>
  </si>
  <si>
    <t>DOMPE FARMACEUTICI SPA</t>
  </si>
  <si>
    <t>FARMINGROS SRLS</t>
  </si>
  <si>
    <t>GR FARMA SRL</t>
  </si>
  <si>
    <t>GUNA SPA</t>
  </si>
  <si>
    <t>HULKA SRL</t>
  </si>
  <si>
    <t>ICIM INTERNATIONAL SRL</t>
  </si>
  <si>
    <t>08082461008</t>
  </si>
  <si>
    <t>00407560580</t>
  </si>
  <si>
    <t>12489250130</t>
  </si>
  <si>
    <t>00221300288</t>
  </si>
  <si>
    <t>01705430211</t>
  </si>
  <si>
    <t>00687350124</t>
  </si>
  <si>
    <t>06954380157</t>
  </si>
  <si>
    <t>06325010152</t>
  </si>
  <si>
    <t>00748210150</t>
  </si>
  <si>
    <t>03428610152</t>
  </si>
  <si>
    <t>11654150157</t>
  </si>
  <si>
    <t>00406780585</t>
  </si>
  <si>
    <t>05328311005</t>
  </si>
  <si>
    <t>03970540963</t>
  </si>
  <si>
    <t>02631010127</t>
  </si>
  <si>
    <t>01494710039</t>
  </si>
  <si>
    <t>05992790963</t>
  </si>
  <si>
    <t>BRBGRG52R23F205O</t>
  </si>
  <si>
    <t>00237060124</t>
  </si>
  <si>
    <t>00019840123</t>
  </si>
  <si>
    <t>01321700120</t>
  </si>
  <si>
    <t>02305790129</t>
  </si>
  <si>
    <t>JOHNSON E JOHNSON MEDICAL SPA</t>
  </si>
  <si>
    <t>MARCO VITI FARMACEUTICI SPA</t>
  </si>
  <si>
    <t>MERIAL ITALIA SPA</t>
  </si>
  <si>
    <t>NATURWAREN ITALIA SRL</t>
  </si>
  <si>
    <t>NOVARTIS CONSUMER HEALTH SPA</t>
  </si>
  <si>
    <t>PFIZER ITALIA SRL</t>
  </si>
  <si>
    <t>RECKITT BENCKISER HEALTHCARE ITALIA SPA</t>
  </si>
  <si>
    <t>RECORDATI INDUSTRIA CHIMICA E FARMACEUTICA SPA</t>
  </si>
  <si>
    <t>SOFAR SPA</t>
  </si>
  <si>
    <t>TEVA ITALIA SRL</t>
  </si>
  <si>
    <t>WELCOME PHARMA SPA</t>
  </si>
  <si>
    <t>SEAT PAGINE GIALLE SPA</t>
  </si>
  <si>
    <t>A.T.U. COM SRL</t>
  </si>
  <si>
    <t>QUALITA' FARMACIA SRL</t>
  </si>
  <si>
    <t>PAGNONCELLI ASCENSORI SRL</t>
  </si>
  <si>
    <t>SEV SPA</t>
  </si>
  <si>
    <t>FOGOLA SNC DI FOGOLA ERSILIA &amp; C.</t>
  </si>
  <si>
    <t>CIBIEMME ELETTRONICA SRL</t>
  </si>
  <si>
    <t>PROTESGAS FERABOLI SRL</t>
  </si>
  <si>
    <t>LSRCDG55H01D332U</t>
  </si>
  <si>
    <t>LUSARDI CLAUDIO GIUSEPPE</t>
  </si>
  <si>
    <t>SPRCRL71B09L682E</t>
  </si>
  <si>
    <t>PIANTE SPERTINI LAVENO</t>
  </si>
  <si>
    <t>02410720128</t>
  </si>
  <si>
    <t>TDNGPP48P20A285G</t>
  </si>
  <si>
    <t>06188330150</t>
  </si>
  <si>
    <t>00204720287</t>
  </si>
  <si>
    <t>02532310964</t>
  </si>
  <si>
    <t>GRLMRZ64R01D204V</t>
  </si>
  <si>
    <t>01457510129</t>
  </si>
  <si>
    <t>02469900266</t>
  </si>
  <si>
    <t>02429210129</t>
  </si>
  <si>
    <t>13116881007</t>
  </si>
  <si>
    <t>00354970139</t>
  </si>
  <si>
    <t>TRRLRT67D14F205J</t>
  </si>
  <si>
    <t>DELTA MARKETING SRL</t>
  </si>
  <si>
    <t>STUDIO NOTARILE  TEDONE GIUSEPPE</t>
  </si>
  <si>
    <t>MAGGIOLI SPA</t>
  </si>
  <si>
    <t>STUDIO TECNICO DOTT. ING. MAURIZIO GIROLDI</t>
  </si>
  <si>
    <t>GRAFICA LAVENESE SNC</t>
  </si>
  <si>
    <t>TEMA SRL</t>
  </si>
  <si>
    <t>LIMONTA SPORT SPA</t>
  </si>
  <si>
    <t>A.T.U.  COM SRL</t>
  </si>
  <si>
    <t>ECO IMPIANTI DI ALBERTO TORREGGIANI</t>
  </si>
  <si>
    <t>BF FORNITURE UFFICIO SRL</t>
  </si>
  <si>
    <t>telegestione riscaldamento</t>
  </si>
  <si>
    <t>Z8A1649D63</t>
  </si>
  <si>
    <t>Progetto impianto termico Asilo Nido</t>
  </si>
  <si>
    <t>Z8A1649D58</t>
  </si>
  <si>
    <t>Z5D167260D</t>
  </si>
  <si>
    <t>Progetto impianto elettrico Asilo Nido</t>
  </si>
  <si>
    <t>Sostituzione caldaia Asilo Nido</t>
  </si>
  <si>
    <t>11628560150</t>
  </si>
  <si>
    <t>BRTLCU67H27E734C</t>
  </si>
  <si>
    <t>02903130124</t>
  </si>
  <si>
    <t>09361480156</t>
  </si>
  <si>
    <t>01372240125</t>
  </si>
  <si>
    <t>CLMNNL58H56E801D</t>
  </si>
  <si>
    <t>02849420126</t>
  </si>
  <si>
    <t>01960650131</t>
  </si>
  <si>
    <t>01449620010</t>
  </si>
  <si>
    <t>SPSRHL83L44B300C</t>
  </si>
  <si>
    <t>02338900125</t>
  </si>
  <si>
    <t>MRTNMR57C53E496P</t>
  </si>
  <si>
    <t>ECOCONSULT SRL</t>
  </si>
  <si>
    <t>ARCH. LUCA BERTAGNON</t>
  </si>
  <si>
    <t>S.M.I.L.SRL</t>
  </si>
  <si>
    <t>QUALITA' IN FARMACIA SRL</t>
  </si>
  <si>
    <t>PHARMA IDEA SRL</t>
  </si>
  <si>
    <t>CISPEL LOMBARDIA SERVIZI SRL</t>
  </si>
  <si>
    <t>AMCA ELEVATORI SRL</t>
  </si>
  <si>
    <t>GROW COMUNICAZIONE DI ANTONELLA COLOMBO</t>
  </si>
  <si>
    <t>CIMA INFORTUNISTICA SRL</t>
  </si>
  <si>
    <t>ASSOCONS SRL</t>
  </si>
  <si>
    <t>GLAXOSMITHKLEINE SPA</t>
  </si>
  <si>
    <t>EUROFINS MODULO UNO SPA</t>
  </si>
  <si>
    <t>DOTT.SA ASPESI RACHELE</t>
  </si>
  <si>
    <t>STUDIO ASS.TO E LEGALE RAG. TOSCHES E DR. NICOLETTI</t>
  </si>
  <si>
    <t>MARTELOSSI DR.SSA ANNAMARIA</t>
  </si>
  <si>
    <t>Adeguamento privacy</t>
  </si>
  <si>
    <t>ZCF171DOFD</t>
  </si>
  <si>
    <t>PTPC - Mod. 231</t>
  </si>
  <si>
    <t>00663000123</t>
  </si>
  <si>
    <t>SPRLSE83D65L682T</t>
  </si>
  <si>
    <t>06949821000</t>
  </si>
  <si>
    <t>10209790152</t>
  </si>
  <si>
    <t>10129040159</t>
  </si>
  <si>
    <t>06141440153</t>
  </si>
  <si>
    <t>07333890965</t>
  </si>
  <si>
    <t>00210470126</t>
  </si>
  <si>
    <t>01453500124</t>
  </si>
  <si>
    <t>11365740155</t>
  </si>
  <si>
    <t>01298510288</t>
  </si>
  <si>
    <t>BLTLSN80L17L682L</t>
  </si>
  <si>
    <t>SZZLRT52E28I828J</t>
  </si>
  <si>
    <t>01648480125</t>
  </si>
  <si>
    <t>SC MEDIO VERBANO SRL</t>
  </si>
  <si>
    <t>SECUR SHOP SRL</t>
  </si>
  <si>
    <t>WOLTERS KLUWE ITALIA SRL</t>
  </si>
  <si>
    <t>IPSOA FRANCIS LEFEBRE SRL</t>
  </si>
  <si>
    <t>NEW LINE SRL</t>
  </si>
  <si>
    <t>GEK SRL</t>
  </si>
  <si>
    <t>ASTRAZENECA SPA</t>
  </si>
  <si>
    <t>LA FARMACEUTICA SPA</t>
  </si>
  <si>
    <t>L'IMBIANCHINO DI CARPANESE &amp; SERETTI SNC</t>
  </si>
  <si>
    <t>C.F.A. SRL</t>
  </si>
  <si>
    <t>ZOCCARATO SERRAMENTI SNC DI ZOCCARATO SANTE E MAURIZIO</t>
  </si>
  <si>
    <t>BELTRAMI GIUSEPPE</t>
  </si>
  <si>
    <t>IMPRESA SOZZONI ALBERTO</t>
  </si>
  <si>
    <t>IS-TER DI BONARI GEOM. PIERLUIGI &amp; C. SAS</t>
  </si>
  <si>
    <t>02342400021</t>
  </si>
  <si>
    <t>01738270121</t>
  </si>
  <si>
    <t>BNIMRC76B03A290V</t>
  </si>
  <si>
    <t>BRTNZE49E04L781N</t>
  </si>
  <si>
    <t>10963240014</t>
  </si>
  <si>
    <t>00511040123</t>
  </si>
  <si>
    <t>10803700151</t>
  </si>
  <si>
    <t>BRSGNN66D08D869I</t>
  </si>
  <si>
    <t>00188960124</t>
  </si>
  <si>
    <t>CHDNRC58T02D064X</t>
  </si>
  <si>
    <t>ELETTROIMPIANTI SNC</t>
  </si>
  <si>
    <t>AIECI SNC</t>
  </si>
  <si>
    <t>FULL SERVICE GROUP SRL</t>
  </si>
  <si>
    <t>SAIE SRL</t>
  </si>
  <si>
    <t>SAPIO DIVISIONE REFRIGERANTI</t>
  </si>
  <si>
    <t>RANZA ANGELO E LORENZO &amp; C.</t>
  </si>
  <si>
    <t>GRVPTR49H11L682H</t>
  </si>
  <si>
    <t>ING.  PIETRO GERVASINI</t>
  </si>
  <si>
    <t>03322280128</t>
  </si>
  <si>
    <t>CLMMTT87A02C751F</t>
  </si>
  <si>
    <t>ZA117ABAE3</t>
  </si>
  <si>
    <t>Opere da fabbro per posa sbarra elettrica palestra scuola scotti</t>
  </si>
  <si>
    <t>f.lli BROGGINI di Antonio e Angelo Broggini e c. snc</t>
  </si>
  <si>
    <t>00064830128</t>
  </si>
  <si>
    <t>ING. BIZZOZERO VINCENZO</t>
  </si>
  <si>
    <t>DOTT. ING. BIZZOZERO VINCENZO</t>
  </si>
  <si>
    <t>BZZVCN66M24L682U</t>
  </si>
  <si>
    <t>Z6C169BEEE</t>
  </si>
  <si>
    <t>Riqualifacazione MIDEC spostamento Biancini</t>
  </si>
  <si>
    <t>Fornitura pannelli per riqualificazione MIDEC</t>
  </si>
  <si>
    <t>Fornitura strutture multimediali riqualificazione MIDEC</t>
  </si>
  <si>
    <t>AMBRA CO.RE snc</t>
  </si>
  <si>
    <t>03175470699</t>
  </si>
  <si>
    <t>6166274A45</t>
  </si>
  <si>
    <t xml:space="preserve">Riqualifacazione MIDEC </t>
  </si>
  <si>
    <t>Z9F1348C3D</t>
  </si>
  <si>
    <t>Riqualifacazione MIDEC coordinamento sicurezza</t>
  </si>
  <si>
    <t>01179270523</t>
  </si>
  <si>
    <t>IBFOR di Dei Fabio</t>
  </si>
  <si>
    <t>Pro.In.Service sas gruppo I-TEC</t>
  </si>
  <si>
    <t>02530590021</t>
  </si>
  <si>
    <t>Bside SAS DI Filippone Paolo &amp; C.</t>
  </si>
  <si>
    <t>Realizzazione nuovi loculi e ossari Cimitero di Laveno</t>
  </si>
  <si>
    <t>02067440129</t>
  </si>
  <si>
    <t>CIVELLI COSTRUZUIONI SRL</t>
  </si>
  <si>
    <t>04506660150</t>
  </si>
  <si>
    <t>RIMAS Risk Management Service Srl</t>
  </si>
  <si>
    <t>00818570012</t>
  </si>
  <si>
    <t>UNIPOLSAI Assicurazioni Spa</t>
  </si>
  <si>
    <t>CLMNGL63T29E514Z</t>
  </si>
  <si>
    <t>LPMMLN65T65F205M</t>
  </si>
  <si>
    <t xml:space="preserve">E.L.M. CONSULTING </t>
  </si>
  <si>
    <t>Z39136BE02</t>
  </si>
  <si>
    <t>Assicurazione Immobili</t>
  </si>
  <si>
    <t>Z9A136C295</t>
  </si>
  <si>
    <t>Z65136C301</t>
  </si>
  <si>
    <t>Assicurazione Infortuni dipendenti</t>
  </si>
  <si>
    <t>Z64177275B</t>
  </si>
  <si>
    <t>GRCLGU43B01H501L</t>
  </si>
  <si>
    <t>Varese Frigo di Geraca Luigi</t>
  </si>
  <si>
    <t>Manutenzione Frigo farmacia</t>
  </si>
  <si>
    <t>6132273FC0</t>
  </si>
  <si>
    <t>01434070155</t>
  </si>
  <si>
    <t>Z9516CCF92</t>
  </si>
  <si>
    <t>Fornitura Farmaci</t>
  </si>
  <si>
    <t>XA311D770D</t>
  </si>
  <si>
    <t>http://www.lavenomombellosrl.it/tabellaCIG2015.xml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</si>
</sst>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yyyy\-mm\-dd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1" fillId="0" borderId="12" xfId="36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4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 applyProtection="1">
      <alignment vertical="center" wrapText="1"/>
      <protection locked="0"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enomombellosrl.it/tabellaCIG2015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44</v>
      </c>
      <c r="B1" s="30" t="s">
        <v>45</v>
      </c>
      <c r="C1" s="30" t="s">
        <v>46</v>
      </c>
      <c r="D1" s="30" t="s">
        <v>53</v>
      </c>
      <c r="E1" s="30" t="s">
        <v>47</v>
      </c>
      <c r="F1" s="30" t="s">
        <v>48</v>
      </c>
      <c r="G1" s="30" t="s">
        <v>49</v>
      </c>
      <c r="H1" s="30" t="s">
        <v>50</v>
      </c>
    </row>
    <row r="2" spans="1:8" ht="44.25" customHeight="1">
      <c r="A2" s="31" t="s">
        <v>51</v>
      </c>
      <c r="B2" s="31" t="s">
        <v>54</v>
      </c>
      <c r="C2" s="32">
        <v>41616</v>
      </c>
      <c r="D2" s="31" t="s">
        <v>57</v>
      </c>
      <c r="E2" s="32">
        <v>41616</v>
      </c>
      <c r="F2" s="31">
        <v>2015</v>
      </c>
      <c r="G2" s="33" t="s">
        <v>648</v>
      </c>
      <c r="H2" s="31" t="s">
        <v>52</v>
      </c>
    </row>
  </sheetData>
  <sheetProtection/>
  <hyperlinks>
    <hyperlink ref="G2" r:id="rId1" display="http://www.lavenomombellosrl.it/tabellaCIG2015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4"/>
  <sheetViews>
    <sheetView tabSelected="1" zoomScale="90" zoomScaleNormal="90" zoomScalePageLayoutView="0" workbookViewId="0" topLeftCell="K1">
      <pane ySplit="1" topLeftCell="A16" activePane="bottomLeft" state="frozen"/>
      <selection pane="topLeft" activeCell="A1" sqref="A1"/>
      <selection pane="bottomLeft" activeCell="V21" sqref="V2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20.8515625" style="6" customWidth="1"/>
    <col min="5" max="5" width="19.7109375" style="0" customWidth="1"/>
    <col min="6" max="6" width="22.00390625" style="6" customWidth="1"/>
    <col min="7" max="7" width="19.57421875" style="3" hidden="1" customWidth="1"/>
    <col min="8" max="8" width="19.57421875" style="9" hidden="1" customWidth="1"/>
    <col min="9" max="9" width="18.7109375" style="37" bestFit="1" customWidth="1"/>
    <col min="10" max="10" width="15.57421875" style="6" hidden="1" customWidth="1"/>
    <col min="11" max="11" width="19.00390625" style="6" customWidth="1"/>
    <col min="12" max="13" width="16.28125" style="3" hidden="1" customWidth="1"/>
    <col min="14" max="14" width="19.140625" style="0" customWidth="1"/>
    <col min="15" max="15" width="17.7109375" style="0" hidden="1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  <col min="22" max="22" width="12.57421875" style="0" bestFit="1" customWidth="1"/>
  </cols>
  <sheetData>
    <row r="1" spans="1:21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36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1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43</v>
      </c>
      <c r="U1" s="21" t="s">
        <v>42</v>
      </c>
    </row>
    <row r="2" spans="1:21" ht="34.5" customHeight="1">
      <c r="A2" s="12" t="s">
        <v>58</v>
      </c>
      <c r="B2" s="11"/>
      <c r="C2" s="12" t="s">
        <v>56</v>
      </c>
      <c r="D2" s="12" t="s">
        <v>57</v>
      </c>
      <c r="E2" s="13" t="s">
        <v>84</v>
      </c>
      <c r="F2" s="10" t="s">
        <v>36</v>
      </c>
      <c r="G2" s="14"/>
      <c r="H2" s="15"/>
      <c r="I2" s="13" t="s">
        <v>101</v>
      </c>
      <c r="J2" s="24"/>
      <c r="K2" s="25" t="s">
        <v>118</v>
      </c>
      <c r="L2" s="11"/>
      <c r="M2" s="15"/>
      <c r="N2" s="12" t="s">
        <v>101</v>
      </c>
      <c r="O2" s="24"/>
      <c r="P2" s="25" t="s">
        <v>118</v>
      </c>
      <c r="Q2" s="17">
        <v>39000</v>
      </c>
      <c r="R2" s="18">
        <v>42005</v>
      </c>
      <c r="S2" s="18">
        <v>42369</v>
      </c>
      <c r="T2" s="17">
        <v>63152.15</v>
      </c>
      <c r="U2" s="27">
        <v>2015</v>
      </c>
    </row>
    <row r="3" spans="1:21" ht="42.75">
      <c r="A3" s="12" t="s">
        <v>59</v>
      </c>
      <c r="B3" s="11"/>
      <c r="C3" s="12" t="s">
        <v>56</v>
      </c>
      <c r="D3" s="12" t="s">
        <v>57</v>
      </c>
      <c r="E3" s="13" t="s">
        <v>84</v>
      </c>
      <c r="F3" s="10" t="s">
        <v>36</v>
      </c>
      <c r="G3" s="14"/>
      <c r="H3" s="15"/>
      <c r="I3" s="13" t="s">
        <v>101</v>
      </c>
      <c r="J3" s="24"/>
      <c r="K3" s="25" t="s">
        <v>118</v>
      </c>
      <c r="L3" s="11"/>
      <c r="M3" s="15"/>
      <c r="N3" s="12" t="s">
        <v>101</v>
      </c>
      <c r="O3" s="24"/>
      <c r="P3" s="25" t="s">
        <v>118</v>
      </c>
      <c r="Q3" s="17">
        <v>21500</v>
      </c>
      <c r="R3" s="18">
        <v>42005</v>
      </c>
      <c r="S3" s="18">
        <v>42369</v>
      </c>
      <c r="T3" s="17">
        <v>22052.26</v>
      </c>
      <c r="U3" s="27">
        <v>2015</v>
      </c>
    </row>
    <row r="4" spans="1:21" ht="42.75">
      <c r="A4" s="12" t="s">
        <v>60</v>
      </c>
      <c r="B4" s="11"/>
      <c r="C4" s="12" t="s">
        <v>56</v>
      </c>
      <c r="D4" s="12" t="s">
        <v>57</v>
      </c>
      <c r="E4" s="13" t="s">
        <v>84</v>
      </c>
      <c r="F4" s="10" t="s">
        <v>36</v>
      </c>
      <c r="G4" s="14"/>
      <c r="H4" s="15"/>
      <c r="I4" s="13" t="s">
        <v>101</v>
      </c>
      <c r="J4" s="24"/>
      <c r="K4" s="25" t="s">
        <v>118</v>
      </c>
      <c r="L4" s="11"/>
      <c r="M4" s="15"/>
      <c r="N4" s="12" t="s">
        <v>101</v>
      </c>
      <c r="O4" s="10"/>
      <c r="P4" s="25" t="s">
        <v>118</v>
      </c>
      <c r="Q4" s="17">
        <v>40000</v>
      </c>
      <c r="R4" s="18">
        <v>42005</v>
      </c>
      <c r="S4" s="18">
        <v>42369</v>
      </c>
      <c r="T4" s="17">
        <v>39870.09</v>
      </c>
      <c r="U4" s="27">
        <v>2015</v>
      </c>
    </row>
    <row r="5" spans="1:21" ht="42.75">
      <c r="A5" s="12" t="s">
        <v>61</v>
      </c>
      <c r="B5" s="11"/>
      <c r="C5" s="12" t="s">
        <v>56</v>
      </c>
      <c r="D5" s="12" t="s">
        <v>57</v>
      </c>
      <c r="E5" s="13" t="s">
        <v>84</v>
      </c>
      <c r="F5" s="10" t="s">
        <v>36</v>
      </c>
      <c r="G5" s="14"/>
      <c r="H5" s="15"/>
      <c r="I5" s="13" t="s">
        <v>102</v>
      </c>
      <c r="J5" s="24"/>
      <c r="K5" s="25" t="s">
        <v>119</v>
      </c>
      <c r="L5" s="11"/>
      <c r="M5" s="15"/>
      <c r="N5" s="12" t="s">
        <v>102</v>
      </c>
      <c r="O5" s="10"/>
      <c r="P5" s="25" t="s">
        <v>119</v>
      </c>
      <c r="Q5" s="17">
        <v>35000</v>
      </c>
      <c r="R5" s="18">
        <v>42005</v>
      </c>
      <c r="S5" s="18">
        <v>42369</v>
      </c>
      <c r="T5" s="17">
        <v>49308.28</v>
      </c>
      <c r="U5" s="27">
        <v>2015</v>
      </c>
    </row>
    <row r="6" spans="1:21" ht="42.75">
      <c r="A6" s="12" t="s">
        <v>62</v>
      </c>
      <c r="B6" s="11"/>
      <c r="C6" s="12" t="s">
        <v>56</v>
      </c>
      <c r="D6" s="12" t="s">
        <v>57</v>
      </c>
      <c r="E6" s="13" t="s">
        <v>84</v>
      </c>
      <c r="F6" s="10" t="s">
        <v>36</v>
      </c>
      <c r="G6" s="14"/>
      <c r="H6" s="15"/>
      <c r="I6" s="13" t="s">
        <v>103</v>
      </c>
      <c r="J6" s="24"/>
      <c r="K6" s="25" t="s">
        <v>120</v>
      </c>
      <c r="L6" s="11"/>
      <c r="M6" s="15"/>
      <c r="N6" s="12" t="s">
        <v>103</v>
      </c>
      <c r="O6" s="10"/>
      <c r="P6" s="25" t="s">
        <v>120</v>
      </c>
      <c r="Q6" s="17">
        <v>2000</v>
      </c>
      <c r="R6" s="18">
        <v>42005</v>
      </c>
      <c r="S6" s="18">
        <v>42369</v>
      </c>
      <c r="T6" s="17">
        <v>1502.22</v>
      </c>
      <c r="U6" s="27">
        <v>2015</v>
      </c>
    </row>
    <row r="7" spans="1:21" ht="42.75">
      <c r="A7" s="12" t="s">
        <v>63</v>
      </c>
      <c r="B7" s="11"/>
      <c r="C7" s="12" t="s">
        <v>56</v>
      </c>
      <c r="D7" s="12" t="s">
        <v>57</v>
      </c>
      <c r="E7" s="13" t="s">
        <v>84</v>
      </c>
      <c r="F7" s="10" t="s">
        <v>36</v>
      </c>
      <c r="G7" s="14"/>
      <c r="H7" s="15"/>
      <c r="I7" s="13" t="s">
        <v>103</v>
      </c>
      <c r="J7" s="24"/>
      <c r="K7" s="25" t="s">
        <v>120</v>
      </c>
      <c r="L7" s="11"/>
      <c r="M7" s="15"/>
      <c r="N7" s="12" t="s">
        <v>103</v>
      </c>
      <c r="O7" s="10"/>
      <c r="P7" s="25" t="s">
        <v>120</v>
      </c>
      <c r="Q7" s="17">
        <v>2000</v>
      </c>
      <c r="R7" s="18">
        <v>42005</v>
      </c>
      <c r="S7" s="18">
        <v>42369</v>
      </c>
      <c r="T7" s="17">
        <v>1210.55</v>
      </c>
      <c r="U7" s="27">
        <v>2015</v>
      </c>
    </row>
    <row r="8" spans="1:21" ht="42.75">
      <c r="A8" s="12" t="s">
        <v>64</v>
      </c>
      <c r="B8" s="11"/>
      <c r="C8" s="12" t="s">
        <v>56</v>
      </c>
      <c r="D8" s="12" t="s">
        <v>57</v>
      </c>
      <c r="E8" s="13" t="s">
        <v>84</v>
      </c>
      <c r="F8" s="10" t="s">
        <v>36</v>
      </c>
      <c r="G8" s="14"/>
      <c r="H8" s="15"/>
      <c r="I8" s="13" t="s">
        <v>104</v>
      </c>
      <c r="J8" s="24"/>
      <c r="K8" s="25" t="s">
        <v>121</v>
      </c>
      <c r="L8" s="11"/>
      <c r="M8" s="15"/>
      <c r="N8" s="12" t="s">
        <v>104</v>
      </c>
      <c r="O8" s="24"/>
      <c r="P8" s="25" t="s">
        <v>121</v>
      </c>
      <c r="Q8" s="17">
        <v>5000</v>
      </c>
      <c r="R8" s="18">
        <v>42005</v>
      </c>
      <c r="S8" s="18">
        <v>42369</v>
      </c>
      <c r="T8" s="17">
        <v>6962.62</v>
      </c>
      <c r="U8" s="27">
        <v>2015</v>
      </c>
    </row>
    <row r="9" spans="1:21" ht="42.75">
      <c r="A9" s="12" t="s">
        <v>65</v>
      </c>
      <c r="B9" s="11"/>
      <c r="C9" s="12" t="s">
        <v>56</v>
      </c>
      <c r="D9" s="12" t="s">
        <v>57</v>
      </c>
      <c r="E9" s="13" t="s">
        <v>84</v>
      </c>
      <c r="F9" s="10" t="s">
        <v>36</v>
      </c>
      <c r="G9" s="14"/>
      <c r="H9" s="15"/>
      <c r="I9" s="13" t="s">
        <v>105</v>
      </c>
      <c r="J9" s="24"/>
      <c r="K9" s="25" t="s">
        <v>122</v>
      </c>
      <c r="L9" s="11"/>
      <c r="M9" s="15"/>
      <c r="N9" s="12" t="s">
        <v>105</v>
      </c>
      <c r="O9" s="24"/>
      <c r="P9" s="25" t="s">
        <v>122</v>
      </c>
      <c r="Q9" s="17">
        <v>20000</v>
      </c>
      <c r="R9" s="18">
        <v>42005</v>
      </c>
      <c r="S9" s="18">
        <v>42369</v>
      </c>
      <c r="T9" s="17">
        <v>14146.71</v>
      </c>
      <c r="U9" s="27">
        <v>2015</v>
      </c>
    </row>
    <row r="10" spans="1:21" ht="42.75">
      <c r="A10" s="12" t="s">
        <v>66</v>
      </c>
      <c r="B10" s="16"/>
      <c r="C10" s="12" t="s">
        <v>56</v>
      </c>
      <c r="D10" s="12" t="s">
        <v>57</v>
      </c>
      <c r="E10" s="13" t="s">
        <v>84</v>
      </c>
      <c r="F10" s="10" t="s">
        <v>36</v>
      </c>
      <c r="G10" s="14"/>
      <c r="H10" s="15"/>
      <c r="I10" s="13" t="s">
        <v>106</v>
      </c>
      <c r="J10" s="26"/>
      <c r="K10" s="25" t="s">
        <v>123</v>
      </c>
      <c r="L10" s="11"/>
      <c r="M10" s="15"/>
      <c r="N10" s="12" t="s">
        <v>106</v>
      </c>
      <c r="O10" s="26"/>
      <c r="P10" s="25" t="s">
        <v>123</v>
      </c>
      <c r="Q10" s="17">
        <v>20000</v>
      </c>
      <c r="R10" s="18">
        <v>42005</v>
      </c>
      <c r="S10" s="18">
        <v>42369</v>
      </c>
      <c r="T10" s="17">
        <v>23027.68</v>
      </c>
      <c r="U10" s="27">
        <v>2015</v>
      </c>
    </row>
    <row r="11" spans="1:21" ht="42.75">
      <c r="A11" s="12" t="s">
        <v>67</v>
      </c>
      <c r="B11" s="16"/>
      <c r="C11" s="12" t="s">
        <v>56</v>
      </c>
      <c r="D11" s="12" t="s">
        <v>57</v>
      </c>
      <c r="E11" s="13" t="s">
        <v>84</v>
      </c>
      <c r="F11" s="10" t="s">
        <v>36</v>
      </c>
      <c r="G11" s="14"/>
      <c r="H11" s="15"/>
      <c r="I11" s="13" t="s">
        <v>107</v>
      </c>
      <c r="J11" s="26"/>
      <c r="K11" s="25" t="s">
        <v>124</v>
      </c>
      <c r="L11" s="11"/>
      <c r="M11" s="15"/>
      <c r="N11" s="12" t="s">
        <v>107</v>
      </c>
      <c r="O11" s="26"/>
      <c r="P11" s="25" t="s">
        <v>124</v>
      </c>
      <c r="Q11" s="17">
        <v>3000</v>
      </c>
      <c r="R11" s="18">
        <v>42005</v>
      </c>
      <c r="S11" s="18">
        <v>42369</v>
      </c>
      <c r="T11" s="17">
        <v>2583.86</v>
      </c>
      <c r="U11" s="27">
        <v>2015</v>
      </c>
    </row>
    <row r="12" spans="1:21" ht="42.75">
      <c r="A12" s="12" t="s">
        <v>68</v>
      </c>
      <c r="B12" s="16"/>
      <c r="C12" s="12" t="s">
        <v>56</v>
      </c>
      <c r="D12" s="12" t="s">
        <v>57</v>
      </c>
      <c r="E12" s="13" t="s">
        <v>84</v>
      </c>
      <c r="F12" s="10" t="s">
        <v>36</v>
      </c>
      <c r="G12" s="14"/>
      <c r="H12" s="15"/>
      <c r="I12" s="13" t="s">
        <v>108</v>
      </c>
      <c r="J12" s="26"/>
      <c r="K12" s="25" t="s">
        <v>125</v>
      </c>
      <c r="L12" s="11"/>
      <c r="M12" s="15"/>
      <c r="N12" s="12" t="s">
        <v>108</v>
      </c>
      <c r="O12" s="26"/>
      <c r="P12" s="25" t="s">
        <v>125</v>
      </c>
      <c r="Q12" s="17">
        <v>1200</v>
      </c>
      <c r="R12" s="18">
        <v>42005</v>
      </c>
      <c r="S12" s="18">
        <v>42369</v>
      </c>
      <c r="T12" s="17">
        <v>883.8</v>
      </c>
      <c r="U12" s="27">
        <v>2015</v>
      </c>
    </row>
    <row r="13" spans="1:21" ht="42.75">
      <c r="A13" s="12" t="s">
        <v>69</v>
      </c>
      <c r="B13" s="16"/>
      <c r="C13" s="12" t="s">
        <v>56</v>
      </c>
      <c r="D13" s="12" t="s">
        <v>57</v>
      </c>
      <c r="E13" s="13" t="s">
        <v>84</v>
      </c>
      <c r="F13" s="10" t="s">
        <v>36</v>
      </c>
      <c r="G13" s="14"/>
      <c r="H13" s="15"/>
      <c r="I13" s="13" t="s">
        <v>109</v>
      </c>
      <c r="J13" s="26"/>
      <c r="K13" s="25" t="s">
        <v>126</v>
      </c>
      <c r="L13" s="11"/>
      <c r="M13" s="15"/>
      <c r="N13" s="12" t="s">
        <v>109</v>
      </c>
      <c r="O13" s="26"/>
      <c r="P13" s="25" t="s">
        <v>126</v>
      </c>
      <c r="Q13" s="17">
        <v>23000</v>
      </c>
      <c r="R13" s="18">
        <v>42005</v>
      </c>
      <c r="S13" s="18">
        <v>42369</v>
      </c>
      <c r="T13" s="17">
        <v>14562.6</v>
      </c>
      <c r="U13" s="27">
        <v>2015</v>
      </c>
    </row>
    <row r="14" spans="1:21" ht="42.75">
      <c r="A14" s="12" t="s">
        <v>70</v>
      </c>
      <c r="B14" s="11"/>
      <c r="C14" s="12" t="s">
        <v>56</v>
      </c>
      <c r="D14" s="12" t="s">
        <v>57</v>
      </c>
      <c r="E14" s="13" t="s">
        <v>84</v>
      </c>
      <c r="F14" s="10" t="s">
        <v>36</v>
      </c>
      <c r="G14" s="14"/>
      <c r="H14" s="15"/>
      <c r="I14" s="13" t="s">
        <v>110</v>
      </c>
      <c r="J14" s="24"/>
      <c r="K14" s="25" t="s">
        <v>127</v>
      </c>
      <c r="L14" s="11"/>
      <c r="M14" s="15"/>
      <c r="N14" s="12" t="s">
        <v>110</v>
      </c>
      <c r="O14" s="10"/>
      <c r="P14" s="25" t="s">
        <v>127</v>
      </c>
      <c r="Q14" s="17">
        <v>34000</v>
      </c>
      <c r="R14" s="18">
        <v>42005</v>
      </c>
      <c r="S14" s="18">
        <v>42369</v>
      </c>
      <c r="T14" s="17">
        <v>28068.76</v>
      </c>
      <c r="U14" s="27">
        <v>2015</v>
      </c>
    </row>
    <row r="15" spans="1:21" ht="42.75">
      <c r="A15" s="12" t="s">
        <v>71</v>
      </c>
      <c r="B15" s="11"/>
      <c r="C15" s="12" t="s">
        <v>56</v>
      </c>
      <c r="D15" s="12" t="s">
        <v>57</v>
      </c>
      <c r="E15" s="13" t="s">
        <v>84</v>
      </c>
      <c r="F15" s="10" t="s">
        <v>36</v>
      </c>
      <c r="G15" s="14"/>
      <c r="H15" s="15"/>
      <c r="I15" s="13" t="s">
        <v>110</v>
      </c>
      <c r="J15" s="24"/>
      <c r="K15" s="25" t="s">
        <v>127</v>
      </c>
      <c r="L15" s="11"/>
      <c r="M15" s="15"/>
      <c r="N15" s="12" t="s">
        <v>110</v>
      </c>
      <c r="O15" s="10"/>
      <c r="P15" s="25" t="s">
        <v>127</v>
      </c>
      <c r="Q15" s="17">
        <v>34000</v>
      </c>
      <c r="R15" s="18">
        <v>42005</v>
      </c>
      <c r="S15" s="18">
        <v>42369</v>
      </c>
      <c r="T15" s="17">
        <v>35568.27</v>
      </c>
      <c r="U15" s="27">
        <v>2015</v>
      </c>
    </row>
    <row r="16" spans="1:21" ht="42.75">
      <c r="A16" s="12" t="s">
        <v>72</v>
      </c>
      <c r="B16" s="11"/>
      <c r="C16" s="12" t="s">
        <v>56</v>
      </c>
      <c r="D16" s="12" t="s">
        <v>57</v>
      </c>
      <c r="E16" s="13" t="s">
        <v>84</v>
      </c>
      <c r="F16" s="10" t="s">
        <v>36</v>
      </c>
      <c r="G16" s="14"/>
      <c r="H16" s="15"/>
      <c r="I16" s="13" t="s">
        <v>111</v>
      </c>
      <c r="J16" s="24"/>
      <c r="K16" s="25" t="s">
        <v>128</v>
      </c>
      <c r="L16" s="11"/>
      <c r="M16" s="15"/>
      <c r="N16" s="12" t="s">
        <v>111</v>
      </c>
      <c r="O16" s="10"/>
      <c r="P16" s="25" t="s">
        <v>128</v>
      </c>
      <c r="Q16" s="17">
        <v>7000</v>
      </c>
      <c r="R16" s="18">
        <v>42005</v>
      </c>
      <c r="S16" s="18">
        <v>42369</v>
      </c>
      <c r="T16" s="17">
        <v>6030.18</v>
      </c>
      <c r="U16" s="27">
        <v>2015</v>
      </c>
    </row>
    <row r="17" spans="1:21" ht="42.75">
      <c r="A17" s="12" t="s">
        <v>73</v>
      </c>
      <c r="B17" s="11"/>
      <c r="C17" s="12" t="s">
        <v>56</v>
      </c>
      <c r="D17" s="12" t="s">
        <v>57</v>
      </c>
      <c r="E17" s="13" t="s">
        <v>84</v>
      </c>
      <c r="F17" s="10" t="s">
        <v>36</v>
      </c>
      <c r="G17" s="14"/>
      <c r="H17" s="15"/>
      <c r="I17" s="13" t="s">
        <v>112</v>
      </c>
      <c r="J17" s="24"/>
      <c r="K17" s="25" t="s">
        <v>129</v>
      </c>
      <c r="L17" s="11"/>
      <c r="M17" s="15"/>
      <c r="N17" s="12" t="s">
        <v>112</v>
      </c>
      <c r="O17" s="10"/>
      <c r="P17" s="25" t="s">
        <v>129</v>
      </c>
      <c r="Q17" s="17">
        <v>1000</v>
      </c>
      <c r="R17" s="18">
        <v>42005</v>
      </c>
      <c r="S17" s="18">
        <v>42369</v>
      </c>
      <c r="T17" s="17">
        <v>847.74</v>
      </c>
      <c r="U17" s="27">
        <v>2015</v>
      </c>
    </row>
    <row r="18" spans="1:21" ht="42.75">
      <c r="A18" s="12" t="s">
        <v>74</v>
      </c>
      <c r="B18" s="11"/>
      <c r="C18" s="12" t="s">
        <v>56</v>
      </c>
      <c r="D18" s="12" t="s">
        <v>57</v>
      </c>
      <c r="E18" s="13" t="s">
        <v>84</v>
      </c>
      <c r="F18" s="10" t="s">
        <v>36</v>
      </c>
      <c r="G18" s="14"/>
      <c r="H18" s="15"/>
      <c r="I18" s="13" t="s">
        <v>113</v>
      </c>
      <c r="J18" s="24"/>
      <c r="K18" s="25" t="s">
        <v>130</v>
      </c>
      <c r="L18" s="11"/>
      <c r="M18" s="15"/>
      <c r="N18" s="12" t="s">
        <v>113</v>
      </c>
      <c r="O18" s="10"/>
      <c r="P18" s="25" t="s">
        <v>130</v>
      </c>
      <c r="Q18" s="17">
        <v>5000</v>
      </c>
      <c r="R18" s="18">
        <v>42005</v>
      </c>
      <c r="S18" s="18">
        <v>42369</v>
      </c>
      <c r="T18" s="17">
        <v>2097.97</v>
      </c>
      <c r="U18" s="27">
        <v>2015</v>
      </c>
    </row>
    <row r="19" spans="1:21" ht="42.75">
      <c r="A19" s="12" t="s">
        <v>75</v>
      </c>
      <c r="B19" s="11"/>
      <c r="C19" s="12" t="s">
        <v>56</v>
      </c>
      <c r="D19" s="12" t="s">
        <v>57</v>
      </c>
      <c r="E19" s="13" t="s">
        <v>84</v>
      </c>
      <c r="F19" s="10" t="s">
        <v>36</v>
      </c>
      <c r="G19" s="14"/>
      <c r="H19" s="15"/>
      <c r="I19" s="13" t="s">
        <v>114</v>
      </c>
      <c r="J19" s="24"/>
      <c r="K19" s="25" t="s">
        <v>131</v>
      </c>
      <c r="L19" s="11"/>
      <c r="M19" s="15"/>
      <c r="N19" s="12" t="s">
        <v>114</v>
      </c>
      <c r="O19" s="10"/>
      <c r="P19" s="25" t="s">
        <v>131</v>
      </c>
      <c r="Q19" s="17">
        <v>30000</v>
      </c>
      <c r="R19" s="18">
        <v>42005</v>
      </c>
      <c r="S19" s="18">
        <v>42369</v>
      </c>
      <c r="T19" s="17">
        <v>23989.93</v>
      </c>
      <c r="U19" s="27">
        <v>2015</v>
      </c>
    </row>
    <row r="20" spans="1:21" ht="42.75">
      <c r="A20" s="12" t="s">
        <v>76</v>
      </c>
      <c r="B20" s="11"/>
      <c r="C20" s="12" t="s">
        <v>56</v>
      </c>
      <c r="D20" s="12" t="s">
        <v>57</v>
      </c>
      <c r="E20" s="13" t="s">
        <v>84</v>
      </c>
      <c r="F20" s="10" t="s">
        <v>36</v>
      </c>
      <c r="G20" s="14"/>
      <c r="H20" s="15"/>
      <c r="I20" s="13" t="s">
        <v>115</v>
      </c>
      <c r="J20" s="24"/>
      <c r="K20" s="25" t="s">
        <v>132</v>
      </c>
      <c r="L20" s="11"/>
      <c r="M20" s="15"/>
      <c r="N20" s="12" t="s">
        <v>115</v>
      </c>
      <c r="O20" s="10"/>
      <c r="P20" s="25" t="s">
        <v>132</v>
      </c>
      <c r="Q20" s="17">
        <v>35000</v>
      </c>
      <c r="R20" s="18">
        <v>42005</v>
      </c>
      <c r="S20" s="18">
        <v>42369</v>
      </c>
      <c r="T20" s="17">
        <f>14433.6+1743.93+272.16+272.16+505.44+505.44+5410.68+1225.48+1944.2+2132.68+361.37+528.88+528.88-674+796.3</f>
        <v>29987.2</v>
      </c>
      <c r="U20" s="27">
        <v>2015</v>
      </c>
    </row>
    <row r="21" spans="1:22" ht="42.75">
      <c r="A21" s="12" t="s">
        <v>77</v>
      </c>
      <c r="B21" s="11"/>
      <c r="C21" s="12" t="s">
        <v>56</v>
      </c>
      <c r="D21" s="12" t="s">
        <v>57</v>
      </c>
      <c r="E21" s="13" t="s">
        <v>84</v>
      </c>
      <c r="F21" s="10" t="s">
        <v>36</v>
      </c>
      <c r="G21" s="14"/>
      <c r="H21" s="15"/>
      <c r="I21" s="13" t="s">
        <v>116</v>
      </c>
      <c r="J21" s="24"/>
      <c r="K21" s="25" t="s">
        <v>133</v>
      </c>
      <c r="L21" s="11"/>
      <c r="M21" s="15"/>
      <c r="N21" s="12" t="s">
        <v>116</v>
      </c>
      <c r="O21" s="10"/>
      <c r="P21" s="25" t="s">
        <v>133</v>
      </c>
      <c r="Q21" s="17">
        <v>2000</v>
      </c>
      <c r="R21" s="18">
        <v>42005</v>
      </c>
      <c r="S21" s="18">
        <v>42369</v>
      </c>
      <c r="T21" s="17">
        <v>1646.77</v>
      </c>
      <c r="U21" s="27">
        <v>2015</v>
      </c>
      <c r="V21" s="39"/>
    </row>
    <row r="22" spans="1:21" ht="42.75">
      <c r="A22" s="12" t="s">
        <v>78</v>
      </c>
      <c r="B22" s="11"/>
      <c r="C22" s="12" t="s">
        <v>56</v>
      </c>
      <c r="D22" s="12" t="s">
        <v>57</v>
      </c>
      <c r="E22" s="13" t="s">
        <v>84</v>
      </c>
      <c r="F22" s="10" t="s">
        <v>36</v>
      </c>
      <c r="G22" s="14"/>
      <c r="H22" s="15"/>
      <c r="I22" s="13" t="s">
        <v>116</v>
      </c>
      <c r="J22" s="24"/>
      <c r="K22" s="25" t="s">
        <v>134</v>
      </c>
      <c r="L22" s="11"/>
      <c r="M22" s="15"/>
      <c r="N22" s="12" t="s">
        <v>116</v>
      </c>
      <c r="O22" s="10"/>
      <c r="P22" s="25" t="s">
        <v>134</v>
      </c>
      <c r="Q22" s="17">
        <v>15000</v>
      </c>
      <c r="R22" s="18">
        <v>42005</v>
      </c>
      <c r="S22" s="18">
        <v>42369</v>
      </c>
      <c r="T22" s="17">
        <v>15638.26</v>
      </c>
      <c r="U22" s="27">
        <v>2015</v>
      </c>
    </row>
    <row r="23" spans="1:21" ht="42.75">
      <c r="A23" s="12" t="s">
        <v>79</v>
      </c>
      <c r="B23" s="11"/>
      <c r="C23" s="12" t="s">
        <v>56</v>
      </c>
      <c r="D23" s="12" t="s">
        <v>57</v>
      </c>
      <c r="E23" s="13" t="s">
        <v>84</v>
      </c>
      <c r="F23" s="10" t="s">
        <v>36</v>
      </c>
      <c r="G23" s="14"/>
      <c r="H23" s="15"/>
      <c r="I23" s="13" t="s">
        <v>117</v>
      </c>
      <c r="J23" s="24"/>
      <c r="K23" s="25" t="s">
        <v>134</v>
      </c>
      <c r="L23" s="11"/>
      <c r="M23" s="15"/>
      <c r="N23" s="12" t="s">
        <v>117</v>
      </c>
      <c r="O23" s="10"/>
      <c r="P23" s="25" t="s">
        <v>134</v>
      </c>
      <c r="Q23" s="17">
        <v>2000</v>
      </c>
      <c r="R23" s="18">
        <v>42005</v>
      </c>
      <c r="S23" s="18">
        <v>42369</v>
      </c>
      <c r="T23" s="17">
        <f>1551.52-39.67</f>
        <v>1511.85</v>
      </c>
      <c r="U23" s="27">
        <v>2015</v>
      </c>
    </row>
    <row r="24" spans="1:21" ht="42.75">
      <c r="A24" s="12" t="s">
        <v>80</v>
      </c>
      <c r="B24" s="11"/>
      <c r="C24" s="12" t="s">
        <v>56</v>
      </c>
      <c r="D24" s="12" t="s">
        <v>57</v>
      </c>
      <c r="E24" s="13" t="s">
        <v>84</v>
      </c>
      <c r="F24" s="10" t="s">
        <v>36</v>
      </c>
      <c r="G24" s="14"/>
      <c r="H24" s="15"/>
      <c r="I24" s="13" t="s">
        <v>117</v>
      </c>
      <c r="J24" s="24"/>
      <c r="K24" s="25" t="s">
        <v>134</v>
      </c>
      <c r="L24" s="11"/>
      <c r="M24" s="15"/>
      <c r="N24" s="12" t="s">
        <v>117</v>
      </c>
      <c r="O24" s="10"/>
      <c r="P24" s="25" t="s">
        <v>134</v>
      </c>
      <c r="Q24" s="17">
        <v>6000</v>
      </c>
      <c r="R24" s="18">
        <v>42005</v>
      </c>
      <c r="S24" s="18">
        <v>42369</v>
      </c>
      <c r="T24" s="17">
        <v>7031.78</v>
      </c>
      <c r="U24" s="27">
        <v>2015</v>
      </c>
    </row>
    <row r="25" spans="1:21" ht="42.75">
      <c r="A25" s="12" t="s">
        <v>81</v>
      </c>
      <c r="B25" s="11"/>
      <c r="C25" s="12" t="s">
        <v>56</v>
      </c>
      <c r="D25" s="12" t="s">
        <v>57</v>
      </c>
      <c r="E25" s="13" t="s">
        <v>84</v>
      </c>
      <c r="F25" s="10" t="s">
        <v>36</v>
      </c>
      <c r="G25" s="14"/>
      <c r="H25" s="15"/>
      <c r="I25" s="13" t="s">
        <v>155</v>
      </c>
      <c r="J25" s="24"/>
      <c r="K25" s="25" t="s">
        <v>135</v>
      </c>
      <c r="L25" s="11"/>
      <c r="M25" s="15"/>
      <c r="N25" s="12" t="s">
        <v>155</v>
      </c>
      <c r="O25" s="10"/>
      <c r="P25" s="25" t="s">
        <v>135</v>
      </c>
      <c r="Q25" s="17">
        <v>5000</v>
      </c>
      <c r="R25" s="18">
        <v>42005</v>
      </c>
      <c r="S25" s="18">
        <v>42369</v>
      </c>
      <c r="T25" s="17">
        <v>2423.16</v>
      </c>
      <c r="U25" s="27">
        <v>2015</v>
      </c>
    </row>
    <row r="26" spans="1:21" ht="42.75">
      <c r="A26" s="12" t="s">
        <v>82</v>
      </c>
      <c r="B26" s="11"/>
      <c r="C26" s="12" t="s">
        <v>56</v>
      </c>
      <c r="D26" s="12" t="s">
        <v>57</v>
      </c>
      <c r="E26" s="13" t="s">
        <v>84</v>
      </c>
      <c r="F26" s="10" t="s">
        <v>36</v>
      </c>
      <c r="G26" s="14"/>
      <c r="H26" s="15"/>
      <c r="I26" s="13" t="s">
        <v>156</v>
      </c>
      <c r="J26" s="24"/>
      <c r="K26" s="25" t="s">
        <v>138</v>
      </c>
      <c r="L26" s="11"/>
      <c r="M26" s="15"/>
      <c r="N26" s="12" t="s">
        <v>156</v>
      </c>
      <c r="O26" s="10"/>
      <c r="P26" s="25" t="s">
        <v>138</v>
      </c>
      <c r="Q26" s="17">
        <v>30000</v>
      </c>
      <c r="R26" s="18">
        <v>42005</v>
      </c>
      <c r="S26" s="18">
        <v>42369</v>
      </c>
      <c r="T26" s="17">
        <v>21321.82</v>
      </c>
      <c r="U26" s="27">
        <v>2015</v>
      </c>
    </row>
    <row r="27" spans="1:21" ht="42.75">
      <c r="A27" s="12" t="s">
        <v>83</v>
      </c>
      <c r="B27" s="11"/>
      <c r="C27" s="12" t="s">
        <v>56</v>
      </c>
      <c r="D27" s="12" t="s">
        <v>57</v>
      </c>
      <c r="E27" s="13" t="s">
        <v>84</v>
      </c>
      <c r="F27" s="10" t="s">
        <v>36</v>
      </c>
      <c r="G27" s="14"/>
      <c r="H27" s="15"/>
      <c r="I27" s="13" t="s">
        <v>157</v>
      </c>
      <c r="J27" s="24"/>
      <c r="K27" s="25" t="s">
        <v>136</v>
      </c>
      <c r="L27" s="11"/>
      <c r="M27" s="15"/>
      <c r="N27" s="12" t="s">
        <v>157</v>
      </c>
      <c r="O27" s="10"/>
      <c r="P27" s="25" t="s">
        <v>136</v>
      </c>
      <c r="Q27" s="17">
        <v>4000</v>
      </c>
      <c r="R27" s="18">
        <v>42005</v>
      </c>
      <c r="S27" s="18">
        <v>42369</v>
      </c>
      <c r="T27" s="17">
        <v>2515.82</v>
      </c>
      <c r="U27" s="27">
        <v>2015</v>
      </c>
    </row>
    <row r="28" spans="1:21" ht="42.75">
      <c r="A28" s="12" t="s">
        <v>85</v>
      </c>
      <c r="B28" s="11"/>
      <c r="C28" s="12" t="s">
        <v>56</v>
      </c>
      <c r="D28" s="12" t="s">
        <v>57</v>
      </c>
      <c r="E28" s="13" t="s">
        <v>84</v>
      </c>
      <c r="F28" s="10" t="s">
        <v>36</v>
      </c>
      <c r="G28" s="14"/>
      <c r="H28" s="15"/>
      <c r="I28" s="13" t="s">
        <v>158</v>
      </c>
      <c r="J28" s="24"/>
      <c r="K28" s="25" t="s">
        <v>137</v>
      </c>
      <c r="L28" s="11"/>
      <c r="M28" s="15"/>
      <c r="N28" s="12" t="s">
        <v>158</v>
      </c>
      <c r="O28" s="10"/>
      <c r="P28" s="25" t="s">
        <v>137</v>
      </c>
      <c r="Q28" s="17">
        <v>6000</v>
      </c>
      <c r="R28" s="18">
        <v>42005</v>
      </c>
      <c r="S28" s="18">
        <v>42369</v>
      </c>
      <c r="T28" s="17">
        <v>4803.69</v>
      </c>
      <c r="U28" s="27">
        <v>2015</v>
      </c>
    </row>
    <row r="29" spans="1:21" ht="42.75">
      <c r="A29" s="12" t="s">
        <v>86</v>
      </c>
      <c r="B29" s="11"/>
      <c r="C29" s="12" t="s">
        <v>56</v>
      </c>
      <c r="D29" s="12" t="s">
        <v>57</v>
      </c>
      <c r="E29" s="13" t="s">
        <v>84</v>
      </c>
      <c r="F29" s="10" t="s">
        <v>36</v>
      </c>
      <c r="G29" s="14"/>
      <c r="H29" s="15"/>
      <c r="I29" s="13" t="s">
        <v>159</v>
      </c>
      <c r="J29" s="24"/>
      <c r="K29" s="25" t="s">
        <v>139</v>
      </c>
      <c r="L29" s="11"/>
      <c r="M29" s="15"/>
      <c r="N29" s="12" t="s">
        <v>159</v>
      </c>
      <c r="O29" s="10"/>
      <c r="P29" s="25" t="s">
        <v>139</v>
      </c>
      <c r="Q29" s="17">
        <v>5000</v>
      </c>
      <c r="R29" s="18">
        <v>42005</v>
      </c>
      <c r="S29" s="18">
        <v>42369</v>
      </c>
      <c r="T29" s="17">
        <v>3173.13</v>
      </c>
      <c r="U29" s="27">
        <v>2015</v>
      </c>
    </row>
    <row r="30" spans="1:21" ht="42.75">
      <c r="A30" s="12">
        <v>6126195809</v>
      </c>
      <c r="B30" s="11"/>
      <c r="C30" s="12" t="s">
        <v>56</v>
      </c>
      <c r="D30" s="12" t="s">
        <v>57</v>
      </c>
      <c r="E30" s="13" t="s">
        <v>84</v>
      </c>
      <c r="F30" s="10" t="s">
        <v>36</v>
      </c>
      <c r="G30" s="14"/>
      <c r="H30" s="15"/>
      <c r="I30" s="13" t="s">
        <v>160</v>
      </c>
      <c r="J30" s="24"/>
      <c r="K30" s="25" t="s">
        <v>140</v>
      </c>
      <c r="L30" s="11"/>
      <c r="M30" s="15"/>
      <c r="N30" s="12" t="s">
        <v>160</v>
      </c>
      <c r="O30" s="10"/>
      <c r="P30" s="25" t="s">
        <v>140</v>
      </c>
      <c r="Q30" s="17">
        <v>14000</v>
      </c>
      <c r="R30" s="18">
        <v>42005</v>
      </c>
      <c r="S30" s="18">
        <v>42369</v>
      </c>
      <c r="T30" s="17">
        <v>8623.75</v>
      </c>
      <c r="U30" s="27">
        <v>2015</v>
      </c>
    </row>
    <row r="31" spans="1:21" ht="42.75">
      <c r="A31" s="12" t="s">
        <v>87</v>
      </c>
      <c r="B31" s="11"/>
      <c r="C31" s="12" t="s">
        <v>56</v>
      </c>
      <c r="D31" s="12" t="s">
        <v>57</v>
      </c>
      <c r="E31" s="13" t="s">
        <v>84</v>
      </c>
      <c r="F31" s="10" t="s">
        <v>36</v>
      </c>
      <c r="G31" s="14"/>
      <c r="H31" s="15"/>
      <c r="I31" s="13" t="s">
        <v>161</v>
      </c>
      <c r="J31" s="24"/>
      <c r="K31" s="25" t="s">
        <v>141</v>
      </c>
      <c r="L31" s="11"/>
      <c r="M31" s="15"/>
      <c r="N31" s="12" t="s">
        <v>161</v>
      </c>
      <c r="O31" s="10"/>
      <c r="P31" s="25" t="s">
        <v>141</v>
      </c>
      <c r="Q31" s="17">
        <v>10000</v>
      </c>
      <c r="R31" s="18">
        <v>42005</v>
      </c>
      <c r="S31" s="18">
        <v>42369</v>
      </c>
      <c r="T31" s="17">
        <v>2677.57</v>
      </c>
      <c r="U31" s="27">
        <v>2015</v>
      </c>
    </row>
    <row r="32" spans="1:21" ht="42.75">
      <c r="A32" s="12" t="s">
        <v>88</v>
      </c>
      <c r="B32" s="11"/>
      <c r="C32" s="12" t="s">
        <v>56</v>
      </c>
      <c r="D32" s="12" t="s">
        <v>57</v>
      </c>
      <c r="E32" s="13" t="s">
        <v>84</v>
      </c>
      <c r="F32" s="10" t="s">
        <v>36</v>
      </c>
      <c r="G32" s="14"/>
      <c r="H32" s="15"/>
      <c r="I32" s="13" t="s">
        <v>162</v>
      </c>
      <c r="J32" s="24"/>
      <c r="K32" s="25" t="s">
        <v>142</v>
      </c>
      <c r="L32" s="11"/>
      <c r="M32" s="15"/>
      <c r="N32" s="12" t="s">
        <v>162</v>
      </c>
      <c r="O32" s="10"/>
      <c r="P32" s="25" t="s">
        <v>142</v>
      </c>
      <c r="Q32" s="17">
        <v>8500</v>
      </c>
      <c r="R32" s="18">
        <v>42005</v>
      </c>
      <c r="S32" s="18">
        <v>42369</v>
      </c>
      <c r="T32" s="17">
        <v>4717.24</v>
      </c>
      <c r="U32" s="27">
        <v>2015</v>
      </c>
    </row>
    <row r="33" spans="1:21" ht="42.75">
      <c r="A33" s="12" t="s">
        <v>89</v>
      </c>
      <c r="B33" s="11"/>
      <c r="C33" s="12" t="s">
        <v>56</v>
      </c>
      <c r="D33" s="12" t="s">
        <v>57</v>
      </c>
      <c r="E33" s="13" t="s">
        <v>84</v>
      </c>
      <c r="F33" s="10" t="s">
        <v>36</v>
      </c>
      <c r="G33" s="14"/>
      <c r="H33" s="15"/>
      <c r="I33" s="13" t="s">
        <v>163</v>
      </c>
      <c r="J33" s="24"/>
      <c r="K33" s="25" t="s">
        <v>143</v>
      </c>
      <c r="L33" s="11"/>
      <c r="M33" s="15"/>
      <c r="N33" s="12" t="s">
        <v>163</v>
      </c>
      <c r="O33" s="10"/>
      <c r="P33" s="25" t="s">
        <v>143</v>
      </c>
      <c r="Q33" s="17">
        <v>5000</v>
      </c>
      <c r="R33" s="18">
        <v>42005</v>
      </c>
      <c r="S33" s="18">
        <v>42369</v>
      </c>
      <c r="T33" s="17">
        <v>2598.36</v>
      </c>
      <c r="U33" s="27">
        <v>2015</v>
      </c>
    </row>
    <row r="34" spans="1:21" ht="42.75">
      <c r="A34" s="12" t="s">
        <v>90</v>
      </c>
      <c r="B34" s="11"/>
      <c r="C34" s="12" t="s">
        <v>56</v>
      </c>
      <c r="D34" s="12" t="s">
        <v>57</v>
      </c>
      <c r="E34" s="13" t="s">
        <v>84</v>
      </c>
      <c r="F34" s="10" t="s">
        <v>36</v>
      </c>
      <c r="G34" s="14"/>
      <c r="H34" s="15"/>
      <c r="I34" s="13" t="s">
        <v>164</v>
      </c>
      <c r="J34" s="24"/>
      <c r="K34" s="25" t="s">
        <v>144</v>
      </c>
      <c r="L34" s="11"/>
      <c r="M34" s="15"/>
      <c r="N34" s="12" t="s">
        <v>164</v>
      </c>
      <c r="O34" s="10"/>
      <c r="P34" s="25" t="s">
        <v>144</v>
      </c>
      <c r="Q34" s="17">
        <v>20000</v>
      </c>
      <c r="R34" s="18">
        <v>42005</v>
      </c>
      <c r="S34" s="18">
        <v>42369</v>
      </c>
      <c r="T34" s="17">
        <v>23371.21</v>
      </c>
      <c r="U34" s="27">
        <v>2015</v>
      </c>
    </row>
    <row r="35" spans="1:21" ht="42.75">
      <c r="A35" s="12" t="s">
        <v>91</v>
      </c>
      <c r="B35" s="11"/>
      <c r="C35" s="12" t="s">
        <v>56</v>
      </c>
      <c r="D35" s="12" t="s">
        <v>57</v>
      </c>
      <c r="E35" s="13" t="s">
        <v>84</v>
      </c>
      <c r="F35" s="10" t="s">
        <v>36</v>
      </c>
      <c r="G35" s="14"/>
      <c r="H35" s="15"/>
      <c r="I35" s="13" t="s">
        <v>165</v>
      </c>
      <c r="J35" s="24"/>
      <c r="K35" s="25" t="s">
        <v>145</v>
      </c>
      <c r="L35" s="11"/>
      <c r="M35" s="15"/>
      <c r="N35" s="12" t="s">
        <v>165</v>
      </c>
      <c r="O35" s="10"/>
      <c r="P35" s="25" t="s">
        <v>145</v>
      </c>
      <c r="Q35" s="17">
        <v>2000</v>
      </c>
      <c r="R35" s="18">
        <v>42005</v>
      </c>
      <c r="S35" s="18">
        <v>42369</v>
      </c>
      <c r="T35" s="17">
        <v>1208.85</v>
      </c>
      <c r="U35" s="27">
        <v>2015</v>
      </c>
    </row>
    <row r="36" spans="1:21" ht="42.75">
      <c r="A36" s="12" t="s">
        <v>92</v>
      </c>
      <c r="B36" s="11"/>
      <c r="C36" s="12" t="s">
        <v>56</v>
      </c>
      <c r="D36" s="12" t="s">
        <v>57</v>
      </c>
      <c r="E36" s="13" t="s">
        <v>84</v>
      </c>
      <c r="F36" s="10" t="s">
        <v>36</v>
      </c>
      <c r="G36" s="14"/>
      <c r="H36" s="15"/>
      <c r="I36" s="13" t="s">
        <v>166</v>
      </c>
      <c r="J36" s="24"/>
      <c r="K36" s="25" t="s">
        <v>146</v>
      </c>
      <c r="L36" s="11"/>
      <c r="M36" s="15"/>
      <c r="N36" s="12" t="s">
        <v>166</v>
      </c>
      <c r="O36" s="10"/>
      <c r="P36" s="25" t="s">
        <v>146</v>
      </c>
      <c r="Q36" s="17">
        <v>38000</v>
      </c>
      <c r="R36" s="18">
        <v>42005</v>
      </c>
      <c r="S36" s="18">
        <v>42369</v>
      </c>
      <c r="T36" s="17">
        <v>43872.08</v>
      </c>
      <c r="U36" s="27">
        <v>2015</v>
      </c>
    </row>
    <row r="37" spans="1:21" ht="42.75">
      <c r="A37" s="12" t="s">
        <v>93</v>
      </c>
      <c r="B37" s="11"/>
      <c r="C37" s="12" t="s">
        <v>56</v>
      </c>
      <c r="D37" s="12" t="s">
        <v>57</v>
      </c>
      <c r="E37" s="13" t="s">
        <v>84</v>
      </c>
      <c r="F37" s="10" t="s">
        <v>36</v>
      </c>
      <c r="G37" s="14"/>
      <c r="H37" s="15"/>
      <c r="I37" s="13" t="s">
        <v>167</v>
      </c>
      <c r="J37" s="24"/>
      <c r="K37" s="25" t="s">
        <v>147</v>
      </c>
      <c r="L37" s="11"/>
      <c r="M37" s="15"/>
      <c r="N37" s="12" t="s">
        <v>167</v>
      </c>
      <c r="O37" s="10"/>
      <c r="P37" s="25" t="s">
        <v>147</v>
      </c>
      <c r="Q37" s="17">
        <v>2000</v>
      </c>
      <c r="R37" s="18">
        <v>42005</v>
      </c>
      <c r="S37" s="18">
        <v>42369</v>
      </c>
      <c r="T37" s="17">
        <v>1846.56</v>
      </c>
      <c r="U37" s="27">
        <v>2015</v>
      </c>
    </row>
    <row r="38" spans="1:21" ht="42.75">
      <c r="A38" s="12" t="s">
        <v>94</v>
      </c>
      <c r="B38" s="11"/>
      <c r="C38" s="12" t="s">
        <v>56</v>
      </c>
      <c r="D38" s="12" t="s">
        <v>57</v>
      </c>
      <c r="E38" s="13" t="s">
        <v>84</v>
      </c>
      <c r="F38" s="10" t="s">
        <v>36</v>
      </c>
      <c r="G38" s="14"/>
      <c r="H38" s="15"/>
      <c r="I38" s="13" t="s">
        <v>168</v>
      </c>
      <c r="J38" s="24"/>
      <c r="K38" s="25" t="s">
        <v>148</v>
      </c>
      <c r="L38" s="11"/>
      <c r="M38" s="15"/>
      <c r="N38" s="12" t="s">
        <v>168</v>
      </c>
      <c r="O38" s="10"/>
      <c r="P38" s="25" t="s">
        <v>148</v>
      </c>
      <c r="Q38" s="17">
        <v>750</v>
      </c>
      <c r="R38" s="18">
        <v>42005</v>
      </c>
      <c r="S38" s="18">
        <v>42369</v>
      </c>
      <c r="T38" s="17">
        <v>281.06</v>
      </c>
      <c r="U38" s="27">
        <v>2015</v>
      </c>
    </row>
    <row r="39" spans="1:21" ht="42.75">
      <c r="A39" s="12" t="s">
        <v>95</v>
      </c>
      <c r="B39" s="11"/>
      <c r="C39" s="12" t="s">
        <v>56</v>
      </c>
      <c r="D39" s="12" t="s">
        <v>57</v>
      </c>
      <c r="E39" s="13" t="s">
        <v>84</v>
      </c>
      <c r="F39" s="10" t="s">
        <v>36</v>
      </c>
      <c r="G39" s="14"/>
      <c r="H39" s="15"/>
      <c r="I39" s="13" t="s">
        <v>169</v>
      </c>
      <c r="J39" s="24"/>
      <c r="K39" s="25" t="s">
        <v>149</v>
      </c>
      <c r="L39" s="11"/>
      <c r="M39" s="15"/>
      <c r="N39" s="12" t="s">
        <v>169</v>
      </c>
      <c r="O39" s="10"/>
      <c r="P39" s="25" t="s">
        <v>149</v>
      </c>
      <c r="Q39" s="17">
        <v>5000</v>
      </c>
      <c r="R39" s="18">
        <v>42005</v>
      </c>
      <c r="S39" s="18">
        <v>42369</v>
      </c>
      <c r="T39" s="17">
        <v>2029.22</v>
      </c>
      <c r="U39" s="27">
        <v>2015</v>
      </c>
    </row>
    <row r="40" spans="1:21" ht="42.75">
      <c r="A40" s="12" t="s">
        <v>96</v>
      </c>
      <c r="B40" s="11"/>
      <c r="C40" s="12" t="s">
        <v>56</v>
      </c>
      <c r="D40" s="12" t="s">
        <v>57</v>
      </c>
      <c r="E40" s="13" t="s">
        <v>84</v>
      </c>
      <c r="F40" s="10" t="s">
        <v>36</v>
      </c>
      <c r="G40" s="14"/>
      <c r="H40" s="15"/>
      <c r="I40" s="13" t="s">
        <v>170</v>
      </c>
      <c r="J40" s="24"/>
      <c r="K40" s="25" t="s">
        <v>150</v>
      </c>
      <c r="L40" s="11"/>
      <c r="M40" s="15"/>
      <c r="N40" s="12" t="s">
        <v>170</v>
      </c>
      <c r="O40" s="10"/>
      <c r="P40" s="25" t="s">
        <v>150</v>
      </c>
      <c r="Q40" s="17">
        <v>5000</v>
      </c>
      <c r="R40" s="18">
        <v>42005</v>
      </c>
      <c r="S40" s="18">
        <v>42369</v>
      </c>
      <c r="T40" s="17">
        <v>2876</v>
      </c>
      <c r="U40" s="27">
        <v>2015</v>
      </c>
    </row>
    <row r="41" spans="1:21" ht="42.75">
      <c r="A41" s="24" t="s">
        <v>307</v>
      </c>
      <c r="B41" s="11"/>
      <c r="C41" s="12" t="s">
        <v>56</v>
      </c>
      <c r="D41" s="12" t="s">
        <v>57</v>
      </c>
      <c r="E41" s="28" t="s">
        <v>84</v>
      </c>
      <c r="F41" s="10" t="s">
        <v>36</v>
      </c>
      <c r="G41" s="14"/>
      <c r="H41" s="15"/>
      <c r="I41" s="28" t="s">
        <v>561</v>
      </c>
      <c r="J41" s="24"/>
      <c r="K41" s="25" t="s">
        <v>575</v>
      </c>
      <c r="L41" s="11"/>
      <c r="M41" s="15"/>
      <c r="N41" s="28" t="s">
        <v>561</v>
      </c>
      <c r="O41" s="10"/>
      <c r="P41" s="25" t="s">
        <v>575</v>
      </c>
      <c r="Q41" s="17">
        <v>39000</v>
      </c>
      <c r="R41" s="18">
        <v>42217</v>
      </c>
      <c r="S41" s="18">
        <v>42247</v>
      </c>
      <c r="T41" s="17">
        <v>51200</v>
      </c>
      <c r="U41" s="27">
        <v>2015</v>
      </c>
    </row>
    <row r="42" spans="1:21" ht="42.75">
      <c r="A42" s="12" t="s">
        <v>97</v>
      </c>
      <c r="B42" s="11"/>
      <c r="C42" s="12" t="s">
        <v>56</v>
      </c>
      <c r="D42" s="12" t="s">
        <v>57</v>
      </c>
      <c r="E42" s="13" t="s">
        <v>84</v>
      </c>
      <c r="F42" s="10" t="s">
        <v>36</v>
      </c>
      <c r="G42" s="14"/>
      <c r="H42" s="15"/>
      <c r="I42" s="13" t="s">
        <v>171</v>
      </c>
      <c r="J42" s="24"/>
      <c r="K42" s="25" t="s">
        <v>151</v>
      </c>
      <c r="L42" s="11"/>
      <c r="M42" s="15"/>
      <c r="N42" s="12" t="s">
        <v>171</v>
      </c>
      <c r="O42" s="10"/>
      <c r="P42" s="25" t="s">
        <v>151</v>
      </c>
      <c r="Q42" s="17">
        <v>10000</v>
      </c>
      <c r="R42" s="18">
        <v>42005</v>
      </c>
      <c r="S42" s="18">
        <v>42369</v>
      </c>
      <c r="T42" s="17">
        <v>5464.35</v>
      </c>
      <c r="U42" s="27">
        <v>2015</v>
      </c>
    </row>
    <row r="43" spans="1:21" ht="42.75">
      <c r="A43" s="12" t="s">
        <v>98</v>
      </c>
      <c r="B43" s="11"/>
      <c r="C43" s="12" t="s">
        <v>56</v>
      </c>
      <c r="D43" s="12" t="s">
        <v>57</v>
      </c>
      <c r="E43" s="13" t="s">
        <v>84</v>
      </c>
      <c r="F43" s="10" t="s">
        <v>36</v>
      </c>
      <c r="G43" s="14"/>
      <c r="H43" s="15"/>
      <c r="I43" s="13" t="s">
        <v>172</v>
      </c>
      <c r="J43" s="24"/>
      <c r="K43" s="25" t="s">
        <v>152</v>
      </c>
      <c r="L43" s="11"/>
      <c r="M43" s="15"/>
      <c r="N43" s="12" t="s">
        <v>172</v>
      </c>
      <c r="O43" s="10"/>
      <c r="P43" s="25" t="s">
        <v>152</v>
      </c>
      <c r="Q43" s="17">
        <v>4000</v>
      </c>
      <c r="R43" s="18">
        <v>42005</v>
      </c>
      <c r="S43" s="18">
        <v>42369</v>
      </c>
      <c r="T43" s="17">
        <v>2487.23</v>
      </c>
      <c r="U43" s="27">
        <v>2015</v>
      </c>
    </row>
    <row r="44" spans="1:21" ht="42.75">
      <c r="A44" s="12" t="s">
        <v>99</v>
      </c>
      <c r="B44" s="11"/>
      <c r="C44" s="12" t="s">
        <v>56</v>
      </c>
      <c r="D44" s="12" t="s">
        <v>57</v>
      </c>
      <c r="E44" s="13" t="s">
        <v>84</v>
      </c>
      <c r="F44" s="10" t="s">
        <v>36</v>
      </c>
      <c r="G44" s="14"/>
      <c r="H44" s="15"/>
      <c r="I44" s="13" t="s">
        <v>173</v>
      </c>
      <c r="J44" s="24"/>
      <c r="K44" s="25" t="s">
        <v>153</v>
      </c>
      <c r="L44" s="11"/>
      <c r="M44" s="15"/>
      <c r="N44" s="12" t="s">
        <v>173</v>
      </c>
      <c r="O44" s="10"/>
      <c r="P44" s="25" t="s">
        <v>153</v>
      </c>
      <c r="Q44" s="17">
        <v>12000</v>
      </c>
      <c r="R44" s="18">
        <v>42005</v>
      </c>
      <c r="S44" s="18">
        <v>42369</v>
      </c>
      <c r="T44" s="17">
        <v>8664.42</v>
      </c>
      <c r="U44" s="27">
        <v>2015</v>
      </c>
    </row>
    <row r="45" spans="1:21" ht="42.75">
      <c r="A45" s="12" t="s">
        <v>100</v>
      </c>
      <c r="B45" s="11"/>
      <c r="C45" s="12" t="s">
        <v>56</v>
      </c>
      <c r="D45" s="12" t="s">
        <v>57</v>
      </c>
      <c r="E45" s="13" t="s">
        <v>84</v>
      </c>
      <c r="F45" s="10" t="s">
        <v>36</v>
      </c>
      <c r="G45" s="14"/>
      <c r="H45" s="15"/>
      <c r="I45" s="13" t="s">
        <v>174</v>
      </c>
      <c r="J45" s="24"/>
      <c r="K45" s="25" t="s">
        <v>154</v>
      </c>
      <c r="L45" s="11"/>
      <c r="M45" s="15"/>
      <c r="N45" s="12" t="s">
        <v>174</v>
      </c>
      <c r="O45" s="10"/>
      <c r="P45" s="25" t="s">
        <v>154</v>
      </c>
      <c r="Q45" s="17">
        <v>7000</v>
      </c>
      <c r="R45" s="18">
        <v>42005</v>
      </c>
      <c r="S45" s="18">
        <v>42369</v>
      </c>
      <c r="T45" s="17">
        <v>4091.2</v>
      </c>
      <c r="U45" s="27">
        <v>2015</v>
      </c>
    </row>
    <row r="46" spans="1:21" ht="42.75">
      <c r="A46" s="12" t="s">
        <v>175</v>
      </c>
      <c r="B46" s="11"/>
      <c r="C46" s="12" t="s">
        <v>56</v>
      </c>
      <c r="D46" s="12" t="s">
        <v>57</v>
      </c>
      <c r="E46" s="13" t="s">
        <v>84</v>
      </c>
      <c r="F46" s="35" t="s">
        <v>36</v>
      </c>
      <c r="G46" s="14"/>
      <c r="H46" s="14"/>
      <c r="I46" s="28"/>
      <c r="J46" s="24"/>
      <c r="K46" s="25"/>
      <c r="L46" s="11"/>
      <c r="M46" s="15"/>
      <c r="N46" s="12"/>
      <c r="O46" s="10"/>
      <c r="P46" s="25"/>
      <c r="Q46" s="17">
        <v>5000</v>
      </c>
      <c r="R46" s="18">
        <v>42005</v>
      </c>
      <c r="S46" s="18">
        <v>42369</v>
      </c>
      <c r="T46" s="17">
        <v>4739.59</v>
      </c>
      <c r="U46" s="27">
        <v>2015</v>
      </c>
    </row>
    <row r="47" spans="1:21" ht="42.75">
      <c r="A47" s="24" t="s">
        <v>175</v>
      </c>
      <c r="B47" s="24"/>
      <c r="C47" s="24" t="s">
        <v>56</v>
      </c>
      <c r="D47" s="24" t="s">
        <v>57</v>
      </c>
      <c r="E47" s="13" t="s">
        <v>84</v>
      </c>
      <c r="F47" s="35" t="s">
        <v>36</v>
      </c>
      <c r="G47" s="14"/>
      <c r="H47" s="14"/>
      <c r="I47" s="13" t="s">
        <v>176</v>
      </c>
      <c r="J47" s="24"/>
      <c r="K47" s="25" t="s">
        <v>177</v>
      </c>
      <c r="L47" s="11"/>
      <c r="M47" s="15"/>
      <c r="N47" s="12" t="s">
        <v>176</v>
      </c>
      <c r="O47" s="10"/>
      <c r="P47" s="25" t="s">
        <v>177</v>
      </c>
      <c r="Q47" s="17">
        <v>0</v>
      </c>
      <c r="R47" s="18">
        <v>42005</v>
      </c>
      <c r="S47" s="18">
        <v>42369</v>
      </c>
      <c r="T47" s="17">
        <v>0</v>
      </c>
      <c r="U47" s="27">
        <v>2015</v>
      </c>
    </row>
    <row r="48" spans="1:21" ht="42.75">
      <c r="A48" s="24" t="s">
        <v>175</v>
      </c>
      <c r="B48" s="24"/>
      <c r="C48" s="24" t="s">
        <v>56</v>
      </c>
      <c r="D48" s="24" t="s">
        <v>57</v>
      </c>
      <c r="E48" s="13" t="s">
        <v>84</v>
      </c>
      <c r="F48" s="35" t="s">
        <v>36</v>
      </c>
      <c r="G48" s="14"/>
      <c r="H48" s="14"/>
      <c r="I48" s="13" t="s">
        <v>178</v>
      </c>
      <c r="J48" s="24"/>
      <c r="K48" s="25" t="s">
        <v>179</v>
      </c>
      <c r="L48" s="11"/>
      <c r="M48" s="15"/>
      <c r="N48" s="12" t="s">
        <v>178</v>
      </c>
      <c r="O48" s="10"/>
      <c r="P48" s="25" t="s">
        <v>179</v>
      </c>
      <c r="Q48" s="17">
        <v>0</v>
      </c>
      <c r="R48" s="18">
        <v>42005</v>
      </c>
      <c r="S48" s="18">
        <v>42369</v>
      </c>
      <c r="T48" s="17">
        <v>0</v>
      </c>
      <c r="U48" s="27">
        <v>2015</v>
      </c>
    </row>
    <row r="49" spans="1:21" ht="42.75">
      <c r="A49" s="24" t="s">
        <v>175</v>
      </c>
      <c r="B49" s="24"/>
      <c r="C49" s="24" t="s">
        <v>56</v>
      </c>
      <c r="D49" s="24" t="s">
        <v>57</v>
      </c>
      <c r="E49" s="13" t="s">
        <v>84</v>
      </c>
      <c r="F49" s="35" t="s">
        <v>36</v>
      </c>
      <c r="G49" s="14"/>
      <c r="H49" s="14"/>
      <c r="I49" s="13" t="s">
        <v>180</v>
      </c>
      <c r="J49" s="24"/>
      <c r="K49" s="25" t="s">
        <v>181</v>
      </c>
      <c r="L49" s="11"/>
      <c r="M49" s="15"/>
      <c r="N49" s="12" t="s">
        <v>180</v>
      </c>
      <c r="O49" s="10"/>
      <c r="P49" s="25" t="s">
        <v>181</v>
      </c>
      <c r="Q49" s="17">
        <v>0</v>
      </c>
      <c r="R49" s="18">
        <v>42005</v>
      </c>
      <c r="S49" s="18">
        <v>42369</v>
      </c>
      <c r="T49" s="17">
        <v>0</v>
      </c>
      <c r="U49" s="27">
        <v>2015</v>
      </c>
    </row>
    <row r="50" spans="1:21" ht="42.75">
      <c r="A50" s="24" t="s">
        <v>182</v>
      </c>
      <c r="B50" s="24"/>
      <c r="C50" s="24" t="s">
        <v>56</v>
      </c>
      <c r="D50" s="24" t="s">
        <v>57</v>
      </c>
      <c r="E50" s="13" t="s">
        <v>84</v>
      </c>
      <c r="F50" s="35" t="s">
        <v>36</v>
      </c>
      <c r="G50" s="14"/>
      <c r="H50" s="14"/>
      <c r="I50" s="13"/>
      <c r="J50" s="24"/>
      <c r="K50" s="25"/>
      <c r="L50" s="11"/>
      <c r="M50" s="15"/>
      <c r="N50" s="12"/>
      <c r="O50" s="10"/>
      <c r="P50" s="25"/>
      <c r="Q50" s="17">
        <v>8000</v>
      </c>
      <c r="R50" s="18">
        <v>42051</v>
      </c>
      <c r="S50" s="18">
        <v>42369</v>
      </c>
      <c r="T50" s="17">
        <v>9701.18</v>
      </c>
      <c r="U50" s="27">
        <v>2015</v>
      </c>
    </row>
    <row r="51" spans="1:21" ht="42.75">
      <c r="A51" s="24" t="s">
        <v>182</v>
      </c>
      <c r="B51" s="24"/>
      <c r="C51" s="24" t="s">
        <v>56</v>
      </c>
      <c r="D51" s="24" t="s">
        <v>57</v>
      </c>
      <c r="E51" s="13" t="s">
        <v>84</v>
      </c>
      <c r="F51" s="35" t="s">
        <v>36</v>
      </c>
      <c r="G51" s="14"/>
      <c r="H51" s="14"/>
      <c r="I51" s="13" t="s">
        <v>404</v>
      </c>
      <c r="J51" s="24"/>
      <c r="K51" s="25" t="s">
        <v>402</v>
      </c>
      <c r="L51" s="11"/>
      <c r="M51" s="15"/>
      <c r="N51" s="12" t="s">
        <v>404</v>
      </c>
      <c r="O51" s="10"/>
      <c r="P51" s="25" t="s">
        <v>402</v>
      </c>
      <c r="Q51" s="17">
        <v>0</v>
      </c>
      <c r="R51" s="18">
        <v>42051</v>
      </c>
      <c r="S51" s="18">
        <v>42369</v>
      </c>
      <c r="T51" s="17">
        <v>0</v>
      </c>
      <c r="U51" s="27">
        <v>2015</v>
      </c>
    </row>
    <row r="52" spans="1:21" ht="42.75">
      <c r="A52" s="24" t="s">
        <v>182</v>
      </c>
      <c r="B52" s="24"/>
      <c r="C52" s="24" t="s">
        <v>56</v>
      </c>
      <c r="D52" s="24" t="s">
        <v>57</v>
      </c>
      <c r="E52" s="13" t="s">
        <v>84</v>
      </c>
      <c r="F52" s="35" t="s">
        <v>36</v>
      </c>
      <c r="G52" s="14"/>
      <c r="H52" s="15"/>
      <c r="I52" s="13" t="s">
        <v>405</v>
      </c>
      <c r="J52" s="24"/>
      <c r="K52" s="25" t="s">
        <v>403</v>
      </c>
      <c r="L52" s="11"/>
      <c r="M52" s="15"/>
      <c r="N52" s="12" t="s">
        <v>405</v>
      </c>
      <c r="O52" s="10"/>
      <c r="P52" s="25" t="s">
        <v>403</v>
      </c>
      <c r="Q52" s="17">
        <v>0</v>
      </c>
      <c r="R52" s="18">
        <v>42298</v>
      </c>
      <c r="S52" s="18">
        <v>42369</v>
      </c>
      <c r="T52" s="17">
        <v>0</v>
      </c>
      <c r="U52" s="27">
        <v>2015</v>
      </c>
    </row>
    <row r="53" spans="1:21" ht="42.75">
      <c r="A53" s="24" t="s">
        <v>183</v>
      </c>
      <c r="B53" s="11"/>
      <c r="C53" s="12" t="s">
        <v>56</v>
      </c>
      <c r="D53" s="12" t="s">
        <v>57</v>
      </c>
      <c r="E53" s="13" t="s">
        <v>84</v>
      </c>
      <c r="F53" s="10" t="s">
        <v>36</v>
      </c>
      <c r="G53" s="14"/>
      <c r="H53" s="15"/>
      <c r="I53" s="13" t="s">
        <v>184</v>
      </c>
      <c r="J53" s="24"/>
      <c r="K53" s="25" t="s">
        <v>185</v>
      </c>
      <c r="L53" s="11"/>
      <c r="M53" s="15"/>
      <c r="N53" s="12" t="s">
        <v>184</v>
      </c>
      <c r="O53" s="10"/>
      <c r="P53" s="25" t="s">
        <v>185</v>
      </c>
      <c r="Q53" s="17">
        <v>1000</v>
      </c>
      <c r="R53" s="18">
        <v>42005</v>
      </c>
      <c r="S53" s="18">
        <v>42369</v>
      </c>
      <c r="T53" s="17">
        <v>533.04</v>
      </c>
      <c r="U53" s="27">
        <v>2015</v>
      </c>
    </row>
    <row r="54" spans="1:21" ht="42.75">
      <c r="A54" s="24" t="s">
        <v>186</v>
      </c>
      <c r="B54" s="11"/>
      <c r="C54" s="12" t="s">
        <v>56</v>
      </c>
      <c r="D54" s="12" t="s">
        <v>57</v>
      </c>
      <c r="E54" s="13" t="s">
        <v>84</v>
      </c>
      <c r="F54" s="10" t="s">
        <v>36</v>
      </c>
      <c r="G54" s="14"/>
      <c r="H54" s="15"/>
      <c r="I54" s="28" t="s">
        <v>410</v>
      </c>
      <c r="J54" s="24"/>
      <c r="K54" s="25" t="s">
        <v>233</v>
      </c>
      <c r="L54" s="11"/>
      <c r="M54" s="15"/>
      <c r="N54" s="12" t="s">
        <v>410</v>
      </c>
      <c r="O54" s="10"/>
      <c r="P54" s="25" t="s">
        <v>233</v>
      </c>
      <c r="Q54" s="17">
        <v>2000</v>
      </c>
      <c r="R54" s="18">
        <v>42005</v>
      </c>
      <c r="S54" s="18">
        <v>42369</v>
      </c>
      <c r="T54" s="17">
        <v>2818.06</v>
      </c>
      <c r="U54" s="27">
        <v>2015</v>
      </c>
    </row>
    <row r="55" spans="1:21" ht="42.75">
      <c r="A55" s="35" t="s">
        <v>187</v>
      </c>
      <c r="B55" s="11"/>
      <c r="C55" s="12" t="s">
        <v>56</v>
      </c>
      <c r="D55" s="12" t="s">
        <v>57</v>
      </c>
      <c r="E55" s="13" t="s">
        <v>84</v>
      </c>
      <c r="F55" s="10" t="s">
        <v>36</v>
      </c>
      <c r="G55" s="14"/>
      <c r="H55" s="15"/>
      <c r="I55" s="12" t="s">
        <v>410</v>
      </c>
      <c r="J55" s="24"/>
      <c r="K55" s="25" t="s">
        <v>233</v>
      </c>
      <c r="L55" s="11"/>
      <c r="M55" s="15"/>
      <c r="N55" s="12" t="s">
        <v>410</v>
      </c>
      <c r="O55" s="10"/>
      <c r="P55" s="25" t="s">
        <v>233</v>
      </c>
      <c r="Q55" s="17">
        <v>2000</v>
      </c>
      <c r="R55" s="18">
        <v>42005</v>
      </c>
      <c r="S55" s="18">
        <v>42369</v>
      </c>
      <c r="T55" s="17">
        <v>1796.58</v>
      </c>
      <c r="U55" s="27">
        <v>2015</v>
      </c>
    </row>
    <row r="56" spans="1:21" ht="42.75">
      <c r="A56" s="24" t="s">
        <v>188</v>
      </c>
      <c r="B56" s="11"/>
      <c r="C56" s="12" t="s">
        <v>56</v>
      </c>
      <c r="D56" s="12" t="s">
        <v>57</v>
      </c>
      <c r="E56" s="13" t="s">
        <v>84</v>
      </c>
      <c r="F56" s="10" t="s">
        <v>36</v>
      </c>
      <c r="G56" s="14"/>
      <c r="H56" s="15"/>
      <c r="I56" s="28" t="s">
        <v>411</v>
      </c>
      <c r="J56" s="24"/>
      <c r="K56" s="25" t="s">
        <v>432</v>
      </c>
      <c r="L56" s="11"/>
      <c r="M56" s="15"/>
      <c r="N56" s="12" t="s">
        <v>411</v>
      </c>
      <c r="O56" s="10"/>
      <c r="P56" s="25" t="s">
        <v>432</v>
      </c>
      <c r="Q56" s="17">
        <v>1500</v>
      </c>
      <c r="R56" s="18">
        <v>42005</v>
      </c>
      <c r="S56" s="18">
        <v>42369</v>
      </c>
      <c r="T56" s="17">
        <v>1466.26</v>
      </c>
      <c r="U56" s="27">
        <v>2015</v>
      </c>
    </row>
    <row r="57" spans="1:21" ht="42.75">
      <c r="A57" s="24" t="s">
        <v>189</v>
      </c>
      <c r="B57" s="11"/>
      <c r="C57" s="12" t="s">
        <v>56</v>
      </c>
      <c r="D57" s="12" t="s">
        <v>57</v>
      </c>
      <c r="E57" s="13" t="s">
        <v>84</v>
      </c>
      <c r="F57" s="10" t="s">
        <v>36</v>
      </c>
      <c r="G57" s="14"/>
      <c r="H57" s="15"/>
      <c r="I57" s="28" t="s">
        <v>412</v>
      </c>
      <c r="J57" s="24"/>
      <c r="K57" s="25" t="s">
        <v>234</v>
      </c>
      <c r="L57" s="11"/>
      <c r="M57" s="15"/>
      <c r="N57" s="12" t="s">
        <v>412</v>
      </c>
      <c r="O57" s="10"/>
      <c r="P57" s="25" t="s">
        <v>234</v>
      </c>
      <c r="Q57" s="17">
        <v>1500</v>
      </c>
      <c r="R57" s="18">
        <v>42005</v>
      </c>
      <c r="S57" s="18">
        <v>42369</v>
      </c>
      <c r="T57" s="17">
        <v>1112.67</v>
      </c>
      <c r="U57" s="27">
        <v>2015</v>
      </c>
    </row>
    <row r="58" spans="1:21" ht="42.75">
      <c r="A58" s="24" t="s">
        <v>190</v>
      </c>
      <c r="B58" s="11"/>
      <c r="C58" s="12" t="s">
        <v>56</v>
      </c>
      <c r="D58" s="12" t="s">
        <v>57</v>
      </c>
      <c r="E58" s="13" t="s">
        <v>84</v>
      </c>
      <c r="F58" s="10" t="s">
        <v>36</v>
      </c>
      <c r="G58" s="14"/>
      <c r="H58" s="15"/>
      <c r="I58" s="28" t="s">
        <v>413</v>
      </c>
      <c r="J58" s="24"/>
      <c r="K58" s="25" t="s">
        <v>433</v>
      </c>
      <c r="L58" s="11"/>
      <c r="M58" s="15"/>
      <c r="N58" s="12" t="s">
        <v>413</v>
      </c>
      <c r="O58" s="10"/>
      <c r="P58" s="25" t="s">
        <v>433</v>
      </c>
      <c r="Q58" s="17">
        <v>5000</v>
      </c>
      <c r="R58" s="18">
        <v>42005</v>
      </c>
      <c r="S58" s="18">
        <v>42369</v>
      </c>
      <c r="T58" s="17">
        <v>4643.22</v>
      </c>
      <c r="U58" s="27">
        <v>2015</v>
      </c>
    </row>
    <row r="59" spans="1:21" ht="42.75">
      <c r="A59" s="24" t="s">
        <v>191</v>
      </c>
      <c r="B59" s="11"/>
      <c r="C59" s="12" t="s">
        <v>56</v>
      </c>
      <c r="D59" s="12" t="s">
        <v>57</v>
      </c>
      <c r="E59" s="13" t="s">
        <v>84</v>
      </c>
      <c r="F59" s="10" t="s">
        <v>36</v>
      </c>
      <c r="G59" s="14"/>
      <c r="H59" s="15"/>
      <c r="I59" s="28" t="s">
        <v>414</v>
      </c>
      <c r="J59" s="24"/>
      <c r="K59" s="25" t="s">
        <v>435</v>
      </c>
      <c r="L59" s="11"/>
      <c r="M59" s="15"/>
      <c r="N59" s="12" t="s">
        <v>414</v>
      </c>
      <c r="O59" s="10"/>
      <c r="P59" s="25" t="s">
        <v>435</v>
      </c>
      <c r="Q59" s="17">
        <v>7000</v>
      </c>
      <c r="R59" s="18">
        <v>42005</v>
      </c>
      <c r="S59" s="18">
        <v>42369</v>
      </c>
      <c r="T59" s="17">
        <v>3721.45</v>
      </c>
      <c r="U59" s="27">
        <v>2015</v>
      </c>
    </row>
    <row r="60" spans="1:21" ht="42.75">
      <c r="A60" s="24" t="s">
        <v>192</v>
      </c>
      <c r="B60" s="11"/>
      <c r="C60" s="12" t="s">
        <v>56</v>
      </c>
      <c r="D60" s="12" t="s">
        <v>57</v>
      </c>
      <c r="E60" s="13" t="s">
        <v>84</v>
      </c>
      <c r="F60" s="10" t="s">
        <v>36</v>
      </c>
      <c r="G60" s="14"/>
      <c r="H60" s="15"/>
      <c r="J60" s="24"/>
      <c r="K60" s="25"/>
      <c r="L60" s="11"/>
      <c r="M60" s="15"/>
      <c r="N60" s="6"/>
      <c r="O60" s="10"/>
      <c r="P60" s="25"/>
      <c r="Q60" s="17">
        <v>15000</v>
      </c>
      <c r="R60" s="18">
        <v>42005</v>
      </c>
      <c r="S60" s="18">
        <v>42369</v>
      </c>
      <c r="T60" s="17">
        <v>13432.99</v>
      </c>
      <c r="U60" s="27">
        <v>2015</v>
      </c>
    </row>
    <row r="61" spans="1:21" ht="42.75">
      <c r="A61" s="12" t="s">
        <v>192</v>
      </c>
      <c r="B61" s="11"/>
      <c r="C61" s="12" t="s">
        <v>56</v>
      </c>
      <c r="D61" s="12" t="s">
        <v>57</v>
      </c>
      <c r="E61" s="13" t="s">
        <v>84</v>
      </c>
      <c r="F61" s="10" t="s">
        <v>36</v>
      </c>
      <c r="G61" s="14"/>
      <c r="H61" s="15"/>
      <c r="I61" s="28" t="s">
        <v>415</v>
      </c>
      <c r="J61" s="24"/>
      <c r="K61" s="25" t="s">
        <v>434</v>
      </c>
      <c r="L61" s="11"/>
      <c r="M61" s="15"/>
      <c r="N61" s="24" t="s">
        <v>415</v>
      </c>
      <c r="O61" s="10"/>
      <c r="P61" s="25" t="s">
        <v>434</v>
      </c>
      <c r="Q61" s="17">
        <v>0</v>
      </c>
      <c r="R61" s="18">
        <v>42005</v>
      </c>
      <c r="S61" s="18">
        <v>42369</v>
      </c>
      <c r="T61" s="17">
        <v>0</v>
      </c>
      <c r="U61" s="27">
        <v>2015</v>
      </c>
    </row>
    <row r="62" spans="1:21" ht="42.75">
      <c r="A62" s="12" t="s">
        <v>192</v>
      </c>
      <c r="B62" s="11"/>
      <c r="C62" s="12" t="s">
        <v>56</v>
      </c>
      <c r="D62" s="12" t="s">
        <v>57</v>
      </c>
      <c r="E62" s="13" t="s">
        <v>84</v>
      </c>
      <c r="F62" s="10" t="s">
        <v>36</v>
      </c>
      <c r="G62" s="14"/>
      <c r="H62" s="15"/>
      <c r="I62" s="28" t="s">
        <v>414</v>
      </c>
      <c r="J62" s="24"/>
      <c r="K62" s="25" t="s">
        <v>435</v>
      </c>
      <c r="L62" s="11"/>
      <c r="M62" s="15"/>
      <c r="N62" s="24" t="s">
        <v>414</v>
      </c>
      <c r="O62" s="10"/>
      <c r="P62" s="25" t="s">
        <v>435</v>
      </c>
      <c r="Q62" s="17">
        <v>0</v>
      </c>
      <c r="R62" s="18">
        <v>42005</v>
      </c>
      <c r="S62" s="18">
        <v>42369</v>
      </c>
      <c r="T62" s="17">
        <v>0</v>
      </c>
      <c r="U62" s="27">
        <v>2015</v>
      </c>
    </row>
    <row r="63" spans="1:21" ht="42.75">
      <c r="A63" s="24" t="s">
        <v>193</v>
      </c>
      <c r="B63" s="11"/>
      <c r="C63" s="12" t="s">
        <v>56</v>
      </c>
      <c r="D63" s="12" t="s">
        <v>57</v>
      </c>
      <c r="E63" s="13" t="s">
        <v>84</v>
      </c>
      <c r="F63" s="10" t="s">
        <v>36</v>
      </c>
      <c r="G63" s="14"/>
      <c r="H63" s="15"/>
      <c r="I63" s="28" t="s">
        <v>416</v>
      </c>
      <c r="J63" s="24"/>
      <c r="K63" s="25" t="s">
        <v>235</v>
      </c>
      <c r="L63" s="11"/>
      <c r="M63" s="15"/>
      <c r="N63" s="24" t="s">
        <v>416</v>
      </c>
      <c r="O63" s="10"/>
      <c r="P63" s="25" t="s">
        <v>235</v>
      </c>
      <c r="Q63" s="17">
        <v>5000</v>
      </c>
      <c r="R63" s="18">
        <v>42005</v>
      </c>
      <c r="S63" s="18">
        <v>42369</v>
      </c>
      <c r="T63" s="17">
        <v>1107.17</v>
      </c>
      <c r="U63" s="27">
        <v>2015</v>
      </c>
    </row>
    <row r="64" spans="1:21" ht="42.75">
      <c r="A64" s="24" t="s">
        <v>194</v>
      </c>
      <c r="B64" s="11"/>
      <c r="C64" s="12" t="s">
        <v>56</v>
      </c>
      <c r="D64" s="12" t="s">
        <v>57</v>
      </c>
      <c r="E64" s="13" t="s">
        <v>84</v>
      </c>
      <c r="F64" s="10" t="s">
        <v>36</v>
      </c>
      <c r="G64" s="14"/>
      <c r="H64" s="15"/>
      <c r="I64" s="28" t="s">
        <v>417</v>
      </c>
      <c r="J64" s="24"/>
      <c r="K64" s="25" t="s">
        <v>436</v>
      </c>
      <c r="L64" s="11"/>
      <c r="M64" s="15"/>
      <c r="N64" s="24" t="s">
        <v>417</v>
      </c>
      <c r="O64" s="10"/>
      <c r="P64" s="25" t="s">
        <v>436</v>
      </c>
      <c r="Q64" s="17">
        <v>15000</v>
      </c>
      <c r="R64" s="18">
        <v>42005</v>
      </c>
      <c r="S64" s="18">
        <v>42369</v>
      </c>
      <c r="T64" s="17">
        <v>12706.31</v>
      </c>
      <c r="U64" s="27">
        <v>2015</v>
      </c>
    </row>
    <row r="65" spans="1:21" ht="42.75">
      <c r="A65" s="24" t="s">
        <v>643</v>
      </c>
      <c r="B65" s="11"/>
      <c r="C65" s="12" t="s">
        <v>56</v>
      </c>
      <c r="D65" s="12" t="s">
        <v>57</v>
      </c>
      <c r="E65" s="13" t="s">
        <v>84</v>
      </c>
      <c r="F65" s="10" t="s">
        <v>36</v>
      </c>
      <c r="G65" s="14"/>
      <c r="H65" s="15"/>
      <c r="I65" s="28" t="s">
        <v>418</v>
      </c>
      <c r="J65" s="24"/>
      <c r="K65" s="25" t="s">
        <v>236</v>
      </c>
      <c r="L65" s="11"/>
      <c r="M65" s="15"/>
      <c r="N65" s="24" t="s">
        <v>418</v>
      </c>
      <c r="O65" s="10"/>
      <c r="P65" s="25" t="s">
        <v>236</v>
      </c>
      <c r="Q65" s="17">
        <v>12000</v>
      </c>
      <c r="R65" s="18">
        <v>42005</v>
      </c>
      <c r="S65" s="18">
        <v>42369</v>
      </c>
      <c r="T65" s="17">
        <v>3572.01</v>
      </c>
      <c r="U65" s="27">
        <v>2015</v>
      </c>
    </row>
    <row r="66" spans="1:21" ht="42.75">
      <c r="A66" s="24" t="s">
        <v>195</v>
      </c>
      <c r="B66" s="11"/>
      <c r="C66" s="12" t="s">
        <v>56</v>
      </c>
      <c r="D66" s="12" t="s">
        <v>57</v>
      </c>
      <c r="E66" s="13" t="s">
        <v>84</v>
      </c>
      <c r="F66" s="10" t="s">
        <v>36</v>
      </c>
      <c r="G66" s="14"/>
      <c r="H66" s="15"/>
      <c r="I66" s="28" t="s">
        <v>419</v>
      </c>
      <c r="J66" s="24"/>
      <c r="K66" s="25" t="s">
        <v>437</v>
      </c>
      <c r="L66" s="11"/>
      <c r="M66" s="15"/>
      <c r="N66" s="24" t="s">
        <v>419</v>
      </c>
      <c r="O66" s="10"/>
      <c r="P66" s="25" t="s">
        <v>437</v>
      </c>
      <c r="Q66" s="17">
        <v>3000</v>
      </c>
      <c r="R66" s="18">
        <v>42005</v>
      </c>
      <c r="S66" s="18">
        <v>42369</v>
      </c>
      <c r="T66" s="17">
        <v>2425.06</v>
      </c>
      <c r="U66" s="27">
        <v>2015</v>
      </c>
    </row>
    <row r="67" spans="1:21" ht="42.75">
      <c r="A67" s="24" t="s">
        <v>196</v>
      </c>
      <c r="B67" s="11"/>
      <c r="C67" s="12" t="s">
        <v>56</v>
      </c>
      <c r="D67" s="12" t="s">
        <v>57</v>
      </c>
      <c r="E67" s="13" t="s">
        <v>84</v>
      </c>
      <c r="F67" s="10" t="s">
        <v>36</v>
      </c>
      <c r="G67" s="14"/>
      <c r="H67" s="15"/>
      <c r="I67" s="28" t="s">
        <v>420</v>
      </c>
      <c r="J67" s="24"/>
      <c r="K67" s="25" t="s">
        <v>438</v>
      </c>
      <c r="L67" s="11"/>
      <c r="M67" s="15"/>
      <c r="N67" s="24" t="s">
        <v>420</v>
      </c>
      <c r="O67" s="10"/>
      <c r="P67" s="25" t="s">
        <v>438</v>
      </c>
      <c r="Q67" s="17">
        <v>2500</v>
      </c>
      <c r="R67" s="18">
        <v>42005</v>
      </c>
      <c r="S67" s="18">
        <v>42369</v>
      </c>
      <c r="T67" s="17">
        <v>1943.77</v>
      </c>
      <c r="U67" s="27">
        <v>2015</v>
      </c>
    </row>
    <row r="68" spans="1:21" ht="42.75">
      <c r="A68" s="24" t="s">
        <v>197</v>
      </c>
      <c r="B68" s="11"/>
      <c r="C68" s="12" t="s">
        <v>56</v>
      </c>
      <c r="D68" s="12" t="s">
        <v>57</v>
      </c>
      <c r="E68" s="13" t="s">
        <v>84</v>
      </c>
      <c r="F68" s="10" t="s">
        <v>36</v>
      </c>
      <c r="G68" s="14"/>
      <c r="H68" s="15"/>
      <c r="I68" s="28" t="s">
        <v>421</v>
      </c>
      <c r="J68" s="24"/>
      <c r="K68" s="25" t="s">
        <v>439</v>
      </c>
      <c r="L68" s="11"/>
      <c r="M68" s="15"/>
      <c r="N68" s="24" t="s">
        <v>421</v>
      </c>
      <c r="O68" s="10"/>
      <c r="P68" s="25" t="s">
        <v>439</v>
      </c>
      <c r="Q68" s="17">
        <v>5000</v>
      </c>
      <c r="R68" s="18">
        <v>42005</v>
      </c>
      <c r="S68" s="18">
        <v>42369</v>
      </c>
      <c r="T68" s="17">
        <v>3829.59</v>
      </c>
      <c r="U68" s="27">
        <v>2015</v>
      </c>
    </row>
    <row r="69" spans="1:21" ht="42.75">
      <c r="A69" s="24" t="s">
        <v>198</v>
      </c>
      <c r="B69" s="11"/>
      <c r="C69" s="12" t="s">
        <v>56</v>
      </c>
      <c r="D69" s="12" t="s">
        <v>57</v>
      </c>
      <c r="E69" s="13" t="s">
        <v>84</v>
      </c>
      <c r="F69" s="10" t="s">
        <v>36</v>
      </c>
      <c r="G69" s="14"/>
      <c r="H69" s="15"/>
      <c r="I69" s="28" t="s">
        <v>422</v>
      </c>
      <c r="J69" s="24"/>
      <c r="K69" s="25" t="s">
        <v>440</v>
      </c>
      <c r="L69" s="11"/>
      <c r="M69" s="15"/>
      <c r="N69" s="24" t="s">
        <v>422</v>
      </c>
      <c r="O69" s="10"/>
      <c r="P69" s="25" t="s">
        <v>440</v>
      </c>
      <c r="Q69" s="17">
        <v>15000</v>
      </c>
      <c r="R69" s="18">
        <v>42005</v>
      </c>
      <c r="S69" s="18">
        <v>42369</v>
      </c>
      <c r="T69" s="17">
        <v>18318.38</v>
      </c>
      <c r="U69" s="27">
        <v>2015</v>
      </c>
    </row>
    <row r="70" spans="1:21" ht="42.75">
      <c r="A70" s="24" t="s">
        <v>645</v>
      </c>
      <c r="B70" s="11"/>
      <c r="C70" s="12" t="s">
        <v>56</v>
      </c>
      <c r="D70" s="12" t="s">
        <v>57</v>
      </c>
      <c r="E70" s="28" t="s">
        <v>84</v>
      </c>
      <c r="F70" s="10" t="s">
        <v>36</v>
      </c>
      <c r="G70" s="14"/>
      <c r="H70" s="15"/>
      <c r="I70" s="28" t="s">
        <v>561</v>
      </c>
      <c r="J70" s="24"/>
      <c r="K70" s="25" t="s">
        <v>575</v>
      </c>
      <c r="L70" s="11"/>
      <c r="M70" s="15"/>
      <c r="N70" s="24" t="s">
        <v>561</v>
      </c>
      <c r="O70" s="10"/>
      <c r="P70" s="25" t="s">
        <v>575</v>
      </c>
      <c r="Q70" s="17">
        <v>39000</v>
      </c>
      <c r="R70" s="18">
        <v>42293</v>
      </c>
      <c r="S70" s="18">
        <v>42369</v>
      </c>
      <c r="T70" s="17">
        <v>51200</v>
      </c>
      <c r="U70" s="27">
        <v>2015</v>
      </c>
    </row>
    <row r="71" spans="1:21" ht="42.75">
      <c r="A71" s="24" t="s">
        <v>199</v>
      </c>
      <c r="B71" s="11"/>
      <c r="C71" s="12" t="s">
        <v>56</v>
      </c>
      <c r="D71" s="12" t="s">
        <v>57</v>
      </c>
      <c r="E71" s="13" t="s">
        <v>84</v>
      </c>
      <c r="F71" s="10" t="s">
        <v>36</v>
      </c>
      <c r="G71" s="14"/>
      <c r="H71" s="15"/>
      <c r="I71" s="28" t="s">
        <v>644</v>
      </c>
      <c r="J71" s="24"/>
      <c r="K71" s="25" t="s">
        <v>441</v>
      </c>
      <c r="L71" s="11"/>
      <c r="M71" s="15"/>
      <c r="N71" s="24" t="s">
        <v>644</v>
      </c>
      <c r="O71" s="10"/>
      <c r="P71" s="25" t="s">
        <v>441</v>
      </c>
      <c r="Q71" s="17">
        <v>4200</v>
      </c>
      <c r="R71" s="18">
        <v>42005</v>
      </c>
      <c r="S71" s="18">
        <v>42369</v>
      </c>
      <c r="T71" s="17">
        <v>1521.7</v>
      </c>
      <c r="U71" s="27">
        <v>2015</v>
      </c>
    </row>
    <row r="72" spans="1:21" ht="42.75">
      <c r="A72" s="24" t="s">
        <v>200</v>
      </c>
      <c r="B72" s="11"/>
      <c r="C72" s="12" t="s">
        <v>56</v>
      </c>
      <c r="D72" s="12" t="s">
        <v>57</v>
      </c>
      <c r="E72" s="13" t="s">
        <v>84</v>
      </c>
      <c r="F72" s="10" t="s">
        <v>36</v>
      </c>
      <c r="G72" s="14"/>
      <c r="H72" s="15"/>
      <c r="I72" s="28" t="s">
        <v>423</v>
      </c>
      <c r="J72" s="24"/>
      <c r="K72" s="25" t="s">
        <v>442</v>
      </c>
      <c r="L72" s="11"/>
      <c r="M72" s="15"/>
      <c r="N72" s="24" t="s">
        <v>423</v>
      </c>
      <c r="O72" s="10"/>
      <c r="P72" s="25" t="s">
        <v>442</v>
      </c>
      <c r="Q72" s="17">
        <v>5000</v>
      </c>
      <c r="R72" s="18">
        <v>42005</v>
      </c>
      <c r="S72" s="18">
        <v>42369</v>
      </c>
      <c r="T72" s="17">
        <v>2877.06</v>
      </c>
      <c r="U72" s="27">
        <v>2015</v>
      </c>
    </row>
    <row r="73" spans="1:21" ht="42.75">
      <c r="A73" s="24" t="s">
        <v>201</v>
      </c>
      <c r="B73" s="11"/>
      <c r="C73" s="12" t="s">
        <v>56</v>
      </c>
      <c r="D73" s="12" t="s">
        <v>57</v>
      </c>
      <c r="E73" s="13" t="s">
        <v>84</v>
      </c>
      <c r="F73" s="10" t="s">
        <v>36</v>
      </c>
      <c r="G73" s="14"/>
      <c r="H73" s="15"/>
      <c r="I73" s="28" t="s">
        <v>424</v>
      </c>
      <c r="J73" s="24"/>
      <c r="K73" s="25" t="s">
        <v>443</v>
      </c>
      <c r="L73" s="11"/>
      <c r="M73" s="15"/>
      <c r="N73" s="24" t="s">
        <v>424</v>
      </c>
      <c r="O73" s="10"/>
      <c r="P73" s="25" t="s">
        <v>443</v>
      </c>
      <c r="Q73" s="17">
        <v>250</v>
      </c>
      <c r="R73" s="18">
        <v>42005</v>
      </c>
      <c r="S73" s="18">
        <v>42369</v>
      </c>
      <c r="T73" s="17">
        <v>248.1</v>
      </c>
      <c r="U73" s="27">
        <v>2015</v>
      </c>
    </row>
    <row r="74" spans="1:21" ht="42.75">
      <c r="A74" s="24">
        <v>6126130267</v>
      </c>
      <c r="B74" s="11"/>
      <c r="C74" s="12" t="s">
        <v>56</v>
      </c>
      <c r="D74" s="12" t="s">
        <v>57</v>
      </c>
      <c r="E74" s="13" t="s">
        <v>84</v>
      </c>
      <c r="F74" s="10" t="s">
        <v>36</v>
      </c>
      <c r="G74" s="14"/>
      <c r="H74" s="15"/>
      <c r="I74" s="28" t="s">
        <v>425</v>
      </c>
      <c r="J74" s="24"/>
      <c r="K74" s="25" t="s">
        <v>237</v>
      </c>
      <c r="L74" s="11"/>
      <c r="M74" s="15"/>
      <c r="N74" s="24" t="s">
        <v>425</v>
      </c>
      <c r="O74" s="10"/>
      <c r="P74" s="25" t="s">
        <v>237</v>
      </c>
      <c r="Q74" s="17">
        <v>6000</v>
      </c>
      <c r="R74" s="18">
        <v>42005</v>
      </c>
      <c r="S74" s="18">
        <v>42369</v>
      </c>
      <c r="T74" s="17">
        <v>1840.44</v>
      </c>
      <c r="U74" s="27">
        <v>2015</v>
      </c>
    </row>
    <row r="75" spans="1:21" ht="42.75">
      <c r="A75" s="24" t="s">
        <v>202</v>
      </c>
      <c r="B75" s="11"/>
      <c r="C75" s="12" t="s">
        <v>56</v>
      </c>
      <c r="D75" s="12" t="s">
        <v>57</v>
      </c>
      <c r="E75" s="13" t="s">
        <v>84</v>
      </c>
      <c r="F75" s="10" t="s">
        <v>36</v>
      </c>
      <c r="G75" s="14"/>
      <c r="H75" s="15"/>
      <c r="I75" s="28" t="s">
        <v>426</v>
      </c>
      <c r="J75" s="24"/>
      <c r="K75" s="25" t="s">
        <v>444</v>
      </c>
      <c r="L75" s="11"/>
      <c r="M75" s="15"/>
      <c r="N75" s="24" t="s">
        <v>426</v>
      </c>
      <c r="O75" s="10"/>
      <c r="P75" s="25" t="s">
        <v>444</v>
      </c>
      <c r="Q75" s="17">
        <v>12000</v>
      </c>
      <c r="R75" s="18">
        <v>42005</v>
      </c>
      <c r="S75" s="18">
        <v>42369</v>
      </c>
      <c r="T75" s="17">
        <v>10585.5</v>
      </c>
      <c r="U75" s="27">
        <v>2015</v>
      </c>
    </row>
    <row r="76" spans="1:21" ht="42.75">
      <c r="A76" s="24" t="s">
        <v>203</v>
      </c>
      <c r="B76" s="11"/>
      <c r="C76" s="12" t="s">
        <v>56</v>
      </c>
      <c r="D76" s="12" t="s">
        <v>57</v>
      </c>
      <c r="E76" s="13" t="s">
        <v>84</v>
      </c>
      <c r="F76" s="10" t="s">
        <v>36</v>
      </c>
      <c r="G76" s="14"/>
      <c r="H76" s="15"/>
      <c r="I76" s="28" t="s">
        <v>431</v>
      </c>
      <c r="J76" s="24"/>
      <c r="K76" s="25" t="s">
        <v>445</v>
      </c>
      <c r="L76" s="11"/>
      <c r="M76" s="15"/>
      <c r="N76" s="24" t="s">
        <v>431</v>
      </c>
      <c r="O76" s="10"/>
      <c r="P76" s="25" t="s">
        <v>445</v>
      </c>
      <c r="Q76" s="17">
        <v>5000</v>
      </c>
      <c r="R76" s="18">
        <v>42005</v>
      </c>
      <c r="S76" s="18">
        <v>42369</v>
      </c>
      <c r="T76" s="17">
        <v>1350</v>
      </c>
      <c r="U76" s="27">
        <v>2015</v>
      </c>
    </row>
    <row r="77" spans="1:21" ht="42.75">
      <c r="A77" s="24">
        <v>6132243701</v>
      </c>
      <c r="B77" s="11"/>
      <c r="C77" s="12" t="s">
        <v>56</v>
      </c>
      <c r="D77" s="12" t="s">
        <v>57</v>
      </c>
      <c r="E77" s="13" t="s">
        <v>84</v>
      </c>
      <c r="F77" s="10" t="s">
        <v>36</v>
      </c>
      <c r="G77" s="14"/>
      <c r="H77" s="15"/>
      <c r="I77" s="28" t="s">
        <v>427</v>
      </c>
      <c r="J77" s="24"/>
      <c r="K77" s="25" t="s">
        <v>446</v>
      </c>
      <c r="L77" s="11"/>
      <c r="M77" s="15"/>
      <c r="N77" s="24" t="s">
        <v>427</v>
      </c>
      <c r="O77" s="10"/>
      <c r="P77" s="25" t="s">
        <v>446</v>
      </c>
      <c r="Q77" s="17">
        <v>20000</v>
      </c>
      <c r="R77" s="18">
        <v>42005</v>
      </c>
      <c r="S77" s="18">
        <v>42369</v>
      </c>
      <c r="T77" s="17">
        <v>3683.63</v>
      </c>
      <c r="U77" s="27">
        <v>2015</v>
      </c>
    </row>
    <row r="78" spans="1:21" ht="42.75">
      <c r="A78" s="24" t="s">
        <v>204</v>
      </c>
      <c r="B78" s="11"/>
      <c r="C78" s="12" t="s">
        <v>56</v>
      </c>
      <c r="D78" s="12" t="s">
        <v>57</v>
      </c>
      <c r="E78" s="13" t="s">
        <v>84</v>
      </c>
      <c r="F78" s="10" t="s">
        <v>36</v>
      </c>
      <c r="G78" s="14"/>
      <c r="H78" s="15"/>
      <c r="I78" s="28" t="s">
        <v>428</v>
      </c>
      <c r="J78" s="24"/>
      <c r="K78" s="25" t="s">
        <v>447</v>
      </c>
      <c r="L78" s="11"/>
      <c r="M78" s="15"/>
      <c r="N78" s="24" t="s">
        <v>428</v>
      </c>
      <c r="O78" s="10"/>
      <c r="P78" s="25" t="s">
        <v>447</v>
      </c>
      <c r="Q78" s="17">
        <v>5000</v>
      </c>
      <c r="R78" s="18">
        <v>42005</v>
      </c>
      <c r="S78" s="18">
        <v>42369</v>
      </c>
      <c r="T78" s="17">
        <v>4359.69</v>
      </c>
      <c r="U78" s="27">
        <v>2015</v>
      </c>
    </row>
    <row r="79" spans="1:21" ht="42.75">
      <c r="A79" s="24">
        <v>6103490747</v>
      </c>
      <c r="B79" s="11"/>
      <c r="C79" s="12" t="s">
        <v>56</v>
      </c>
      <c r="D79" s="12" t="s">
        <v>57</v>
      </c>
      <c r="E79" s="13" t="s">
        <v>84</v>
      </c>
      <c r="F79" s="10" t="s">
        <v>36</v>
      </c>
      <c r="G79" s="14"/>
      <c r="H79" s="15"/>
      <c r="I79" s="28" t="s">
        <v>429</v>
      </c>
      <c r="J79" s="24"/>
      <c r="K79" s="25" t="s">
        <v>448</v>
      </c>
      <c r="L79" s="11"/>
      <c r="M79" s="15"/>
      <c r="N79" s="24" t="s">
        <v>429</v>
      </c>
      <c r="O79" s="10"/>
      <c r="P79" s="25" t="s">
        <v>448</v>
      </c>
      <c r="Q79" s="17">
        <v>6000</v>
      </c>
      <c r="R79" s="18">
        <v>42005</v>
      </c>
      <c r="S79" s="18">
        <v>42369</v>
      </c>
      <c r="T79" s="17">
        <v>3097.68</v>
      </c>
      <c r="U79" s="27">
        <v>2015</v>
      </c>
    </row>
    <row r="80" spans="1:21" ht="42.75">
      <c r="A80" s="24" t="s">
        <v>205</v>
      </c>
      <c r="B80" s="11"/>
      <c r="C80" s="12" t="s">
        <v>56</v>
      </c>
      <c r="D80" s="12" t="s">
        <v>57</v>
      </c>
      <c r="E80" s="13" t="s">
        <v>84</v>
      </c>
      <c r="F80" s="10" t="s">
        <v>36</v>
      </c>
      <c r="G80" s="14"/>
      <c r="H80" s="15"/>
      <c r="I80" s="28" t="s">
        <v>430</v>
      </c>
      <c r="J80" s="24"/>
      <c r="K80" s="25" t="s">
        <v>449</v>
      </c>
      <c r="L80" s="11"/>
      <c r="M80" s="15"/>
      <c r="N80" s="24" t="s">
        <v>430</v>
      </c>
      <c r="O80" s="10"/>
      <c r="P80" s="25" t="s">
        <v>449</v>
      </c>
      <c r="Q80" s="17">
        <v>3000</v>
      </c>
      <c r="R80" s="18">
        <v>42005</v>
      </c>
      <c r="S80" s="18">
        <v>42369</v>
      </c>
      <c r="T80" s="17">
        <v>825.26</v>
      </c>
      <c r="U80" s="27">
        <v>2015</v>
      </c>
    </row>
    <row r="81" spans="1:21" ht="42.75">
      <c r="A81" s="24" t="s">
        <v>206</v>
      </c>
      <c r="B81" s="11"/>
      <c r="C81" s="12" t="s">
        <v>56</v>
      </c>
      <c r="D81" s="12" t="s">
        <v>57</v>
      </c>
      <c r="E81" s="13" t="s">
        <v>84</v>
      </c>
      <c r="F81" s="10" t="s">
        <v>36</v>
      </c>
      <c r="G81" s="14"/>
      <c r="H81" s="15"/>
      <c r="I81" s="28" t="s">
        <v>450</v>
      </c>
      <c r="J81" s="24"/>
      <c r="K81" s="25" t="s">
        <v>472</v>
      </c>
      <c r="L81" s="11"/>
      <c r="M81" s="15"/>
      <c r="N81" s="28" t="s">
        <v>450</v>
      </c>
      <c r="O81" s="10"/>
      <c r="P81" s="25" t="s">
        <v>472</v>
      </c>
      <c r="Q81" s="17">
        <v>6000</v>
      </c>
      <c r="R81" s="18">
        <v>42005</v>
      </c>
      <c r="S81" s="18">
        <v>42369</v>
      </c>
      <c r="T81" s="17">
        <v>2521.14</v>
      </c>
      <c r="U81" s="27">
        <v>2015</v>
      </c>
    </row>
    <row r="82" spans="1:21" ht="42.75">
      <c r="A82" s="24" t="s">
        <v>207</v>
      </c>
      <c r="B82" s="11"/>
      <c r="C82" s="12" t="s">
        <v>56</v>
      </c>
      <c r="D82" s="12" t="s">
        <v>57</v>
      </c>
      <c r="E82" s="13" t="s">
        <v>84</v>
      </c>
      <c r="F82" s="10" t="s">
        <v>36</v>
      </c>
      <c r="G82" s="14"/>
      <c r="H82" s="15"/>
      <c r="I82" s="28" t="s">
        <v>451</v>
      </c>
      <c r="J82" s="24"/>
      <c r="K82" s="25" t="s">
        <v>238</v>
      </c>
      <c r="L82" s="11"/>
      <c r="M82" s="15"/>
      <c r="N82" s="28" t="s">
        <v>451</v>
      </c>
      <c r="O82" s="10"/>
      <c r="P82" s="25" t="s">
        <v>238</v>
      </c>
      <c r="Q82" s="17">
        <v>20000</v>
      </c>
      <c r="R82" s="18">
        <v>42005</v>
      </c>
      <c r="S82" s="18">
        <v>42369</v>
      </c>
      <c r="T82" s="17">
        <v>13732.37</v>
      </c>
      <c r="U82" s="27">
        <v>2015</v>
      </c>
    </row>
    <row r="83" spans="1:21" ht="42.75">
      <c r="A83" s="24" t="s">
        <v>208</v>
      </c>
      <c r="B83" s="11"/>
      <c r="C83" s="12" t="s">
        <v>56</v>
      </c>
      <c r="D83" s="12" t="s">
        <v>57</v>
      </c>
      <c r="E83" s="13" t="s">
        <v>84</v>
      </c>
      <c r="F83" s="10" t="s">
        <v>36</v>
      </c>
      <c r="G83" s="14"/>
      <c r="H83" s="15"/>
      <c r="I83" s="28" t="s">
        <v>452</v>
      </c>
      <c r="J83" s="24"/>
      <c r="K83" s="25" t="s">
        <v>473</v>
      </c>
      <c r="L83" s="11"/>
      <c r="M83" s="15"/>
      <c r="N83" s="28" t="s">
        <v>452</v>
      </c>
      <c r="O83" s="10"/>
      <c r="P83" s="25" t="s">
        <v>473</v>
      </c>
      <c r="Q83" s="17">
        <v>1000</v>
      </c>
      <c r="R83" s="18">
        <v>42005</v>
      </c>
      <c r="S83" s="18">
        <v>42369</v>
      </c>
      <c r="T83" s="17">
        <v>1054.55</v>
      </c>
      <c r="U83" s="27">
        <v>2015</v>
      </c>
    </row>
    <row r="84" spans="1:21" ht="42.75">
      <c r="A84" s="24" t="s">
        <v>209</v>
      </c>
      <c r="B84" s="11"/>
      <c r="C84" s="12" t="s">
        <v>56</v>
      </c>
      <c r="D84" s="12" t="s">
        <v>57</v>
      </c>
      <c r="E84" s="13" t="s">
        <v>84</v>
      </c>
      <c r="F84" s="10" t="s">
        <v>36</v>
      </c>
      <c r="G84" s="14"/>
      <c r="H84" s="15"/>
      <c r="I84" s="28" t="s">
        <v>453</v>
      </c>
      <c r="J84" s="24"/>
      <c r="K84" s="25" t="s">
        <v>474</v>
      </c>
      <c r="L84" s="11"/>
      <c r="M84" s="15"/>
      <c r="N84" s="28" t="s">
        <v>453</v>
      </c>
      <c r="O84" s="10"/>
      <c r="P84" s="25" t="s">
        <v>474</v>
      </c>
      <c r="Q84" s="17">
        <v>8000</v>
      </c>
      <c r="R84" s="18">
        <v>42005</v>
      </c>
      <c r="S84" s="18">
        <v>42369</v>
      </c>
      <c r="T84" s="17">
        <v>3972.11</v>
      </c>
      <c r="U84" s="27">
        <v>2015</v>
      </c>
    </row>
    <row r="85" spans="1:21" ht="42.75">
      <c r="A85" s="24" t="s">
        <v>210</v>
      </c>
      <c r="B85" s="11"/>
      <c r="C85" s="12" t="s">
        <v>56</v>
      </c>
      <c r="D85" s="12" t="s">
        <v>57</v>
      </c>
      <c r="E85" s="13" t="s">
        <v>84</v>
      </c>
      <c r="F85" s="10" t="s">
        <v>36</v>
      </c>
      <c r="G85" s="14"/>
      <c r="H85" s="15"/>
      <c r="I85" s="28" t="s">
        <v>454</v>
      </c>
      <c r="J85" s="24"/>
      <c r="K85" s="25" t="s">
        <v>475</v>
      </c>
      <c r="L85" s="11"/>
      <c r="M85" s="15"/>
      <c r="N85" s="28" t="s">
        <v>454</v>
      </c>
      <c r="O85" s="10"/>
      <c r="P85" s="25" t="s">
        <v>475</v>
      </c>
      <c r="Q85" s="17">
        <v>1200</v>
      </c>
      <c r="R85" s="18">
        <v>42005</v>
      </c>
      <c r="S85" s="18">
        <v>42369</v>
      </c>
      <c r="T85" s="17">
        <v>557.52</v>
      </c>
      <c r="U85" s="27">
        <v>2015</v>
      </c>
    </row>
    <row r="86" spans="1:21" ht="42.75">
      <c r="A86" s="24" t="s">
        <v>211</v>
      </c>
      <c r="B86" s="11"/>
      <c r="C86" s="12" t="s">
        <v>56</v>
      </c>
      <c r="D86" s="12" t="s">
        <v>57</v>
      </c>
      <c r="E86" s="13" t="s">
        <v>84</v>
      </c>
      <c r="F86" s="10" t="s">
        <v>36</v>
      </c>
      <c r="G86" s="14"/>
      <c r="H86" s="15"/>
      <c r="I86" s="28" t="s">
        <v>455</v>
      </c>
      <c r="J86" s="24"/>
      <c r="K86" s="25" t="s">
        <v>476</v>
      </c>
      <c r="L86" s="11"/>
      <c r="M86" s="15"/>
      <c r="N86" s="28" t="s">
        <v>455</v>
      </c>
      <c r="O86" s="10"/>
      <c r="P86" s="25" t="s">
        <v>476</v>
      </c>
      <c r="Q86" s="17">
        <v>18000</v>
      </c>
      <c r="R86" s="18">
        <v>42005</v>
      </c>
      <c r="S86" s="18">
        <v>42369</v>
      </c>
      <c r="T86" s="17">
        <v>6279.98</v>
      </c>
      <c r="U86" s="27">
        <v>2015</v>
      </c>
    </row>
    <row r="87" spans="1:21" ht="42.75">
      <c r="A87" s="24" t="s">
        <v>212</v>
      </c>
      <c r="B87" s="11"/>
      <c r="C87" s="12" t="s">
        <v>56</v>
      </c>
      <c r="D87" s="12" t="s">
        <v>57</v>
      </c>
      <c r="E87" s="13" t="s">
        <v>84</v>
      </c>
      <c r="F87" s="10" t="s">
        <v>36</v>
      </c>
      <c r="G87" s="14"/>
      <c r="H87" s="15"/>
      <c r="I87" s="28" t="s">
        <v>456</v>
      </c>
      <c r="J87" s="24"/>
      <c r="K87" s="25" t="s">
        <v>477</v>
      </c>
      <c r="L87" s="11"/>
      <c r="M87" s="15"/>
      <c r="N87" s="28" t="s">
        <v>456</v>
      </c>
      <c r="O87" s="10"/>
      <c r="P87" s="25" t="s">
        <v>477</v>
      </c>
      <c r="Q87" s="17">
        <v>15000</v>
      </c>
      <c r="R87" s="18">
        <v>42005</v>
      </c>
      <c r="S87" s="18">
        <v>42369</v>
      </c>
      <c r="T87" s="17">
        <v>14170.26</v>
      </c>
      <c r="U87" s="27">
        <v>2015</v>
      </c>
    </row>
    <row r="88" spans="1:21" ht="42.75">
      <c r="A88" s="24" t="s">
        <v>213</v>
      </c>
      <c r="B88" s="11"/>
      <c r="C88" s="12" t="s">
        <v>56</v>
      </c>
      <c r="D88" s="12" t="s">
        <v>57</v>
      </c>
      <c r="E88" s="13" t="s">
        <v>84</v>
      </c>
      <c r="F88" s="10" t="s">
        <v>36</v>
      </c>
      <c r="G88" s="14"/>
      <c r="H88" s="15"/>
      <c r="I88" s="28" t="s">
        <v>457</v>
      </c>
      <c r="J88" s="24"/>
      <c r="K88" s="25" t="s">
        <v>478</v>
      </c>
      <c r="L88" s="11"/>
      <c r="M88" s="15"/>
      <c r="N88" s="28" t="s">
        <v>457</v>
      </c>
      <c r="O88" s="10"/>
      <c r="P88" s="25" t="s">
        <v>478</v>
      </c>
      <c r="Q88" s="17">
        <v>12000</v>
      </c>
      <c r="R88" s="18">
        <v>42005</v>
      </c>
      <c r="S88" s="18">
        <v>42369</v>
      </c>
      <c r="T88" s="17">
        <v>10840.69</v>
      </c>
      <c r="U88" s="27">
        <v>2015</v>
      </c>
    </row>
    <row r="89" spans="1:21" ht="42.75">
      <c r="A89" s="24" t="s">
        <v>214</v>
      </c>
      <c r="B89" s="11"/>
      <c r="C89" s="12" t="s">
        <v>56</v>
      </c>
      <c r="D89" s="12" t="s">
        <v>57</v>
      </c>
      <c r="E89" s="13" t="s">
        <v>84</v>
      </c>
      <c r="F89" s="10" t="s">
        <v>36</v>
      </c>
      <c r="G89" s="14"/>
      <c r="H89" s="15"/>
      <c r="I89" s="28" t="s">
        <v>458</v>
      </c>
      <c r="J89" s="24"/>
      <c r="K89" s="25" t="s">
        <v>479</v>
      </c>
      <c r="L89" s="11"/>
      <c r="M89" s="15"/>
      <c r="N89" s="28" t="s">
        <v>458</v>
      </c>
      <c r="O89" s="10"/>
      <c r="P89" s="25" t="s">
        <v>479</v>
      </c>
      <c r="Q89" s="17">
        <v>12000</v>
      </c>
      <c r="R89" s="18">
        <v>42005</v>
      </c>
      <c r="S89" s="18">
        <v>42369</v>
      </c>
      <c r="T89" s="17">
        <v>4819.53</v>
      </c>
      <c r="U89" s="27">
        <v>2015</v>
      </c>
    </row>
    <row r="90" spans="1:21" ht="42.75">
      <c r="A90" s="24" t="s">
        <v>215</v>
      </c>
      <c r="B90" s="11"/>
      <c r="C90" s="12" t="s">
        <v>56</v>
      </c>
      <c r="D90" s="12" t="s">
        <v>57</v>
      </c>
      <c r="E90" s="13" t="s">
        <v>84</v>
      </c>
      <c r="F90" s="10" t="s">
        <v>36</v>
      </c>
      <c r="G90" s="14"/>
      <c r="H90" s="15"/>
      <c r="I90" s="28" t="s">
        <v>459</v>
      </c>
      <c r="J90" s="24"/>
      <c r="K90" s="25" t="s">
        <v>480</v>
      </c>
      <c r="L90" s="11"/>
      <c r="M90" s="15"/>
      <c r="N90" s="28" t="s">
        <v>459</v>
      </c>
      <c r="O90" s="10"/>
      <c r="P90" s="25" t="s">
        <v>480</v>
      </c>
      <c r="Q90" s="17">
        <v>10000</v>
      </c>
      <c r="R90" s="18">
        <v>42005</v>
      </c>
      <c r="S90" s="18">
        <v>42369</v>
      </c>
      <c r="T90" s="17">
        <v>4811.38</v>
      </c>
      <c r="U90" s="27">
        <v>2015</v>
      </c>
    </row>
    <row r="91" spans="1:21" ht="42.75">
      <c r="A91" s="24" t="s">
        <v>216</v>
      </c>
      <c r="B91" s="11"/>
      <c r="C91" s="12" t="s">
        <v>56</v>
      </c>
      <c r="D91" s="12" t="s">
        <v>57</v>
      </c>
      <c r="E91" s="13" t="s">
        <v>84</v>
      </c>
      <c r="F91" s="10" t="s">
        <v>36</v>
      </c>
      <c r="G91" s="14"/>
      <c r="H91" s="15"/>
      <c r="I91" s="28" t="s">
        <v>460</v>
      </c>
      <c r="J91" s="24"/>
      <c r="K91" s="25" t="s">
        <v>481</v>
      </c>
      <c r="L91" s="11"/>
      <c r="M91" s="15"/>
      <c r="N91" s="28" t="s">
        <v>460</v>
      </c>
      <c r="O91" s="10"/>
      <c r="P91" s="25" t="s">
        <v>481</v>
      </c>
      <c r="Q91" s="17">
        <v>10000</v>
      </c>
      <c r="R91" s="18">
        <v>42005</v>
      </c>
      <c r="S91" s="18">
        <v>42369</v>
      </c>
      <c r="T91" s="17">
        <v>6495.98</v>
      </c>
      <c r="U91" s="27">
        <v>2015</v>
      </c>
    </row>
    <row r="92" spans="1:21" ht="42.75">
      <c r="A92" s="24" t="s">
        <v>217</v>
      </c>
      <c r="B92" s="11"/>
      <c r="C92" s="12" t="s">
        <v>56</v>
      </c>
      <c r="D92" s="12" t="s">
        <v>57</v>
      </c>
      <c r="E92" s="13" t="s">
        <v>84</v>
      </c>
      <c r="F92" s="10" t="s">
        <v>36</v>
      </c>
      <c r="G92" s="14"/>
      <c r="H92" s="15"/>
      <c r="I92" s="28" t="s">
        <v>461</v>
      </c>
      <c r="J92" s="24"/>
      <c r="K92" s="25" t="s">
        <v>239</v>
      </c>
      <c r="L92" s="11"/>
      <c r="M92" s="15"/>
      <c r="N92" s="28" t="s">
        <v>461</v>
      </c>
      <c r="O92" s="10"/>
      <c r="P92" s="25" t="s">
        <v>239</v>
      </c>
      <c r="Q92" s="17">
        <v>10000</v>
      </c>
      <c r="R92" s="18">
        <v>42005</v>
      </c>
      <c r="S92" s="18">
        <v>42369</v>
      </c>
      <c r="T92" s="17">
        <v>307.96</v>
      </c>
      <c r="U92" s="27">
        <v>2015</v>
      </c>
    </row>
    <row r="93" spans="1:21" ht="42.75">
      <c r="A93" s="24" t="s">
        <v>218</v>
      </c>
      <c r="B93" s="11"/>
      <c r="C93" s="12" t="s">
        <v>56</v>
      </c>
      <c r="D93" s="12" t="s">
        <v>57</v>
      </c>
      <c r="E93" s="13" t="s">
        <v>84</v>
      </c>
      <c r="F93" s="10" t="s">
        <v>36</v>
      </c>
      <c r="G93" s="14"/>
      <c r="H93" s="15"/>
      <c r="I93" s="28" t="s">
        <v>462</v>
      </c>
      <c r="J93" s="24"/>
      <c r="K93" s="25" t="s">
        <v>482</v>
      </c>
      <c r="L93" s="11"/>
      <c r="M93" s="15"/>
      <c r="N93" s="28" t="s">
        <v>462</v>
      </c>
      <c r="O93" s="10"/>
      <c r="P93" s="25" t="s">
        <v>482</v>
      </c>
      <c r="Q93" s="17">
        <v>2000</v>
      </c>
      <c r="R93" s="18">
        <v>42005</v>
      </c>
      <c r="S93" s="18">
        <v>42369</v>
      </c>
      <c r="T93" s="17">
        <v>1132.2</v>
      </c>
      <c r="U93" s="27">
        <v>2015</v>
      </c>
    </row>
    <row r="94" spans="1:21" ht="42.75">
      <c r="A94" s="24" t="s">
        <v>219</v>
      </c>
      <c r="B94" s="11"/>
      <c r="C94" s="12" t="s">
        <v>56</v>
      </c>
      <c r="D94" s="12" t="s">
        <v>57</v>
      </c>
      <c r="E94" s="28" t="s">
        <v>226</v>
      </c>
      <c r="F94" s="10" t="s">
        <v>36</v>
      </c>
      <c r="G94" s="14"/>
      <c r="H94" s="15"/>
      <c r="I94" s="28" t="s">
        <v>463</v>
      </c>
      <c r="J94" s="24"/>
      <c r="K94" s="25" t="s">
        <v>483</v>
      </c>
      <c r="L94" s="11"/>
      <c r="M94" s="15"/>
      <c r="N94" s="28" t="s">
        <v>463</v>
      </c>
      <c r="O94" s="10"/>
      <c r="P94" s="25" t="s">
        <v>483</v>
      </c>
      <c r="Q94" s="17">
        <v>800</v>
      </c>
      <c r="R94" s="18">
        <v>42005</v>
      </c>
      <c r="S94" s="18">
        <v>42369</v>
      </c>
      <c r="T94" s="17">
        <v>380.8</v>
      </c>
      <c r="U94" s="27">
        <v>2015</v>
      </c>
    </row>
    <row r="95" spans="1:21" ht="42.75">
      <c r="A95" s="24" t="s">
        <v>220</v>
      </c>
      <c r="B95" s="11"/>
      <c r="C95" s="12" t="s">
        <v>56</v>
      </c>
      <c r="D95" s="12" t="s">
        <v>57</v>
      </c>
      <c r="E95" s="28" t="s">
        <v>227</v>
      </c>
      <c r="F95" s="10" t="s">
        <v>36</v>
      </c>
      <c r="G95" s="14"/>
      <c r="H95" s="15"/>
      <c r="I95" s="28" t="s">
        <v>464</v>
      </c>
      <c r="J95" s="24"/>
      <c r="K95" s="25" t="s">
        <v>484</v>
      </c>
      <c r="L95" s="11"/>
      <c r="M95" s="15"/>
      <c r="N95" s="28" t="s">
        <v>464</v>
      </c>
      <c r="O95" s="10"/>
      <c r="P95" s="25" t="s">
        <v>484</v>
      </c>
      <c r="Q95" s="17">
        <v>200</v>
      </c>
      <c r="R95" s="18">
        <v>42198</v>
      </c>
      <c r="S95" s="18">
        <v>42216</v>
      </c>
      <c r="T95" s="17">
        <v>201</v>
      </c>
      <c r="U95" s="27">
        <v>2015</v>
      </c>
    </row>
    <row r="96" spans="1:21" ht="42.75">
      <c r="A96" s="24" t="s">
        <v>304</v>
      </c>
      <c r="B96" s="11"/>
      <c r="C96" s="12" t="s">
        <v>56</v>
      </c>
      <c r="D96" s="12" t="s">
        <v>57</v>
      </c>
      <c r="E96" s="28" t="s">
        <v>84</v>
      </c>
      <c r="F96" s="10" t="s">
        <v>36</v>
      </c>
      <c r="G96" s="14"/>
      <c r="H96" s="15"/>
      <c r="I96" s="28" t="s">
        <v>561</v>
      </c>
      <c r="J96" s="24"/>
      <c r="K96" s="25" t="s">
        <v>575</v>
      </c>
      <c r="L96" s="11"/>
      <c r="M96" s="15"/>
      <c r="N96" s="28" t="s">
        <v>561</v>
      </c>
      <c r="O96" s="10"/>
      <c r="P96" s="25" t="s">
        <v>575</v>
      </c>
      <c r="Q96" s="17">
        <v>39000</v>
      </c>
      <c r="R96" s="18">
        <v>42064</v>
      </c>
      <c r="S96" s="18">
        <v>42094</v>
      </c>
      <c r="T96" s="17">
        <v>51200</v>
      </c>
      <c r="U96" s="27">
        <v>2015</v>
      </c>
    </row>
    <row r="97" spans="1:21" ht="39.75" customHeight="1">
      <c r="A97" s="24" t="s">
        <v>221</v>
      </c>
      <c r="B97" s="11"/>
      <c r="C97" s="12" t="s">
        <v>56</v>
      </c>
      <c r="D97" s="12" t="s">
        <v>57</v>
      </c>
      <c r="E97" s="28" t="s">
        <v>228</v>
      </c>
      <c r="F97" s="10" t="s">
        <v>36</v>
      </c>
      <c r="G97" s="14"/>
      <c r="H97" s="15"/>
      <c r="I97" s="28" t="s">
        <v>465</v>
      </c>
      <c r="J97" s="24"/>
      <c r="K97" s="25" t="s">
        <v>485</v>
      </c>
      <c r="L97" s="11"/>
      <c r="M97" s="15"/>
      <c r="N97" s="28" t="s">
        <v>465</v>
      </c>
      <c r="O97" s="10"/>
      <c r="P97" s="25" t="s">
        <v>485</v>
      </c>
      <c r="Q97" s="17">
        <v>1000</v>
      </c>
      <c r="R97" s="18">
        <v>42206</v>
      </c>
      <c r="S97" s="18">
        <v>42226</v>
      </c>
      <c r="T97" s="17">
        <v>805.5</v>
      </c>
      <c r="U97" s="27">
        <v>2015</v>
      </c>
    </row>
    <row r="98" spans="1:21" ht="42.75">
      <c r="A98" s="24" t="s">
        <v>222</v>
      </c>
      <c r="B98" s="11"/>
      <c r="C98" s="12" t="s">
        <v>56</v>
      </c>
      <c r="D98" s="12" t="s">
        <v>57</v>
      </c>
      <c r="E98" s="28" t="s">
        <v>229</v>
      </c>
      <c r="F98" s="10" t="s">
        <v>36</v>
      </c>
      <c r="G98" s="14"/>
      <c r="H98" s="15"/>
      <c r="I98" s="28" t="s">
        <v>627</v>
      </c>
      <c r="J98" s="24"/>
      <c r="K98" s="25" t="s">
        <v>628</v>
      </c>
      <c r="L98" s="11"/>
      <c r="M98" s="15"/>
      <c r="N98" s="28" t="s">
        <v>627</v>
      </c>
      <c r="O98" s="10"/>
      <c r="P98" s="25" t="s">
        <v>628</v>
      </c>
      <c r="Q98" s="17">
        <v>850</v>
      </c>
      <c r="R98" s="18">
        <v>42217</v>
      </c>
      <c r="S98" s="18">
        <v>42583</v>
      </c>
      <c r="T98" s="17">
        <v>850</v>
      </c>
      <c r="U98" s="27">
        <v>2015</v>
      </c>
    </row>
    <row r="99" spans="1:21" ht="42.75">
      <c r="A99" s="24" t="s">
        <v>223</v>
      </c>
      <c r="B99" s="11"/>
      <c r="C99" s="12" t="s">
        <v>56</v>
      </c>
      <c r="D99" s="12" t="s">
        <v>57</v>
      </c>
      <c r="E99" s="28" t="s">
        <v>230</v>
      </c>
      <c r="F99" s="10" t="s">
        <v>36</v>
      </c>
      <c r="G99" s="14"/>
      <c r="H99" s="15"/>
      <c r="I99" s="28" t="s">
        <v>466</v>
      </c>
      <c r="J99" s="24"/>
      <c r="K99" s="25" t="s">
        <v>486</v>
      </c>
      <c r="L99" s="11"/>
      <c r="M99" s="15"/>
      <c r="N99" s="28" t="s">
        <v>466</v>
      </c>
      <c r="O99" s="10"/>
      <c r="P99" s="25" t="s">
        <v>486</v>
      </c>
      <c r="Q99" s="17">
        <v>540</v>
      </c>
      <c r="R99" s="18">
        <v>42005</v>
      </c>
      <c r="S99" s="18">
        <v>42369</v>
      </c>
      <c r="T99" s="17">
        <v>540</v>
      </c>
      <c r="U99" s="27">
        <v>2015</v>
      </c>
    </row>
    <row r="100" spans="1:21" ht="42.75">
      <c r="A100" s="24" t="s">
        <v>224</v>
      </c>
      <c r="B100" s="11"/>
      <c r="C100" s="12" t="s">
        <v>56</v>
      </c>
      <c r="D100" s="12" t="s">
        <v>57</v>
      </c>
      <c r="E100" s="28" t="s">
        <v>231</v>
      </c>
      <c r="F100" s="10" t="s">
        <v>36</v>
      </c>
      <c r="G100" s="14"/>
      <c r="H100" s="15"/>
      <c r="I100" s="28" t="s">
        <v>467</v>
      </c>
      <c r="J100" s="24"/>
      <c r="K100" s="25" t="s">
        <v>240</v>
      </c>
      <c r="L100" s="11"/>
      <c r="M100" s="15"/>
      <c r="N100" s="28" t="s">
        <v>467</v>
      </c>
      <c r="O100" s="10"/>
      <c r="P100" s="25" t="s">
        <v>240</v>
      </c>
      <c r="Q100" s="17">
        <v>732</v>
      </c>
      <c r="R100" s="18">
        <v>42223</v>
      </c>
      <c r="S100" s="18">
        <v>42226</v>
      </c>
      <c r="T100" s="17">
        <v>146.4</v>
      </c>
      <c r="U100" s="27">
        <v>2015</v>
      </c>
    </row>
    <row r="101" spans="1:21" ht="42.75">
      <c r="A101" s="24" t="s">
        <v>225</v>
      </c>
      <c r="B101" s="11"/>
      <c r="C101" s="12" t="s">
        <v>56</v>
      </c>
      <c r="D101" s="12" t="s">
        <v>57</v>
      </c>
      <c r="E101" s="28" t="s">
        <v>232</v>
      </c>
      <c r="F101" s="10" t="s">
        <v>36</v>
      </c>
      <c r="G101" s="14"/>
      <c r="H101" s="15"/>
      <c r="I101" s="28" t="s">
        <v>468</v>
      </c>
      <c r="J101" s="24"/>
      <c r="K101" s="25" t="s">
        <v>487</v>
      </c>
      <c r="L101" s="11"/>
      <c r="M101" s="15"/>
      <c r="N101" s="28" t="s">
        <v>468</v>
      </c>
      <c r="O101" s="10"/>
      <c r="P101" s="25" t="s">
        <v>487</v>
      </c>
      <c r="Q101" s="17">
        <v>89.78</v>
      </c>
      <c r="R101" s="18">
        <v>42005</v>
      </c>
      <c r="S101" s="18">
        <v>42369</v>
      </c>
      <c r="T101" s="17">
        <v>89.78</v>
      </c>
      <c r="U101" s="27">
        <v>2015</v>
      </c>
    </row>
    <row r="102" spans="1:21" ht="42.75">
      <c r="A102" s="24" t="s">
        <v>241</v>
      </c>
      <c r="B102" s="11"/>
      <c r="C102" s="12" t="s">
        <v>56</v>
      </c>
      <c r="D102" s="12" t="s">
        <v>57</v>
      </c>
      <c r="E102" s="28" t="s">
        <v>327</v>
      </c>
      <c r="F102" s="10" t="s">
        <v>36</v>
      </c>
      <c r="G102" s="14"/>
      <c r="H102" s="15"/>
      <c r="I102" s="28" t="s">
        <v>469</v>
      </c>
      <c r="J102" s="24"/>
      <c r="K102" s="25" t="s">
        <v>488</v>
      </c>
      <c r="L102" s="11"/>
      <c r="M102" s="15"/>
      <c r="N102" s="28" t="s">
        <v>469</v>
      </c>
      <c r="O102" s="10"/>
      <c r="P102" s="25" t="s">
        <v>488</v>
      </c>
      <c r="Q102" s="17">
        <v>291</v>
      </c>
      <c r="R102" s="18">
        <v>42248</v>
      </c>
      <c r="S102" s="18">
        <v>42277</v>
      </c>
      <c r="T102" s="17">
        <v>291</v>
      </c>
      <c r="U102" s="27">
        <v>2015</v>
      </c>
    </row>
    <row r="103" spans="1:21" ht="42.75">
      <c r="A103" s="24" t="s">
        <v>242</v>
      </c>
      <c r="B103" s="11"/>
      <c r="C103" s="12" t="s">
        <v>56</v>
      </c>
      <c r="D103" s="12" t="s">
        <v>57</v>
      </c>
      <c r="E103" s="28" t="s">
        <v>328</v>
      </c>
      <c r="F103" s="10" t="s">
        <v>36</v>
      </c>
      <c r="G103" s="14"/>
      <c r="H103" s="15"/>
      <c r="I103" s="28" t="s">
        <v>470</v>
      </c>
      <c r="J103" s="24"/>
      <c r="K103" s="25" t="s">
        <v>489</v>
      </c>
      <c r="L103" s="11"/>
      <c r="M103" s="15"/>
      <c r="N103" s="28" t="s">
        <v>470</v>
      </c>
      <c r="O103" s="10"/>
      <c r="P103" s="25" t="s">
        <v>489</v>
      </c>
      <c r="Q103" s="17">
        <v>2000</v>
      </c>
      <c r="R103" s="18">
        <v>42005</v>
      </c>
      <c r="S103" s="18">
        <v>42369</v>
      </c>
      <c r="T103" s="17">
        <v>2000</v>
      </c>
      <c r="U103" s="27">
        <v>2015</v>
      </c>
    </row>
    <row r="104" spans="1:21" ht="42.75">
      <c r="A104" s="24" t="s">
        <v>243</v>
      </c>
      <c r="B104" s="11"/>
      <c r="C104" s="12" t="s">
        <v>56</v>
      </c>
      <c r="D104" s="12" t="s">
        <v>57</v>
      </c>
      <c r="E104" s="28" t="s">
        <v>329</v>
      </c>
      <c r="F104" s="10" t="s">
        <v>36</v>
      </c>
      <c r="G104" s="14"/>
      <c r="H104" s="15"/>
      <c r="I104" s="28" t="s">
        <v>629</v>
      </c>
      <c r="J104" s="24"/>
      <c r="K104" s="25" t="s">
        <v>630</v>
      </c>
      <c r="L104" s="11"/>
      <c r="M104" s="15"/>
      <c r="N104" s="28" t="s">
        <v>629</v>
      </c>
      <c r="O104" s="10"/>
      <c r="P104" s="25" t="s">
        <v>630</v>
      </c>
      <c r="Q104" s="17">
        <v>1044</v>
      </c>
      <c r="R104" s="18">
        <v>42249</v>
      </c>
      <c r="S104" s="18">
        <v>42615</v>
      </c>
      <c r="T104" s="17">
        <v>1044</v>
      </c>
      <c r="U104" s="27">
        <v>2015</v>
      </c>
    </row>
    <row r="105" spans="1:21" ht="42.75">
      <c r="A105" s="24" t="s">
        <v>244</v>
      </c>
      <c r="B105" s="11"/>
      <c r="C105" s="12" t="s">
        <v>56</v>
      </c>
      <c r="D105" s="12" t="s">
        <v>57</v>
      </c>
      <c r="E105" s="28" t="s">
        <v>517</v>
      </c>
      <c r="F105" s="10" t="s">
        <v>36</v>
      </c>
      <c r="G105" s="14"/>
      <c r="H105" s="15"/>
      <c r="I105" s="28" t="s">
        <v>471</v>
      </c>
      <c r="J105" s="24"/>
      <c r="K105" s="25" t="s">
        <v>490</v>
      </c>
      <c r="L105" s="11"/>
      <c r="M105" s="15"/>
      <c r="N105" s="28" t="s">
        <v>471</v>
      </c>
      <c r="O105" s="10"/>
      <c r="P105" s="25" t="s">
        <v>490</v>
      </c>
      <c r="Q105" s="17">
        <v>19200</v>
      </c>
      <c r="R105" s="18">
        <v>42005</v>
      </c>
      <c r="S105" s="18">
        <v>42369</v>
      </c>
      <c r="T105" s="17">
        <v>19250</v>
      </c>
      <c r="U105" s="27">
        <v>2015</v>
      </c>
    </row>
    <row r="106" spans="1:21" ht="42.75">
      <c r="A106" s="24" t="s">
        <v>245</v>
      </c>
      <c r="B106" s="11"/>
      <c r="C106" s="12" t="s">
        <v>56</v>
      </c>
      <c r="D106" s="12" t="s">
        <v>57</v>
      </c>
      <c r="E106" s="28" t="s">
        <v>330</v>
      </c>
      <c r="F106" s="10" t="s">
        <v>36</v>
      </c>
      <c r="G106" s="14"/>
      <c r="H106" s="15"/>
      <c r="I106" s="28" t="s">
        <v>491</v>
      </c>
      <c r="J106" s="24"/>
      <c r="K106" s="25" t="s">
        <v>492</v>
      </c>
      <c r="L106" s="11"/>
      <c r="M106" s="15"/>
      <c r="N106" s="28" t="s">
        <v>491</v>
      </c>
      <c r="O106" s="10"/>
      <c r="P106" s="25" t="s">
        <v>492</v>
      </c>
      <c r="Q106" s="17">
        <v>798</v>
      </c>
      <c r="R106" s="18">
        <v>42339</v>
      </c>
      <c r="S106" s="18">
        <v>42369</v>
      </c>
      <c r="T106" s="17">
        <v>798</v>
      </c>
      <c r="U106" s="27">
        <v>2015</v>
      </c>
    </row>
    <row r="107" spans="1:21" ht="42.75">
      <c r="A107" s="24" t="s">
        <v>246</v>
      </c>
      <c r="B107" s="11"/>
      <c r="C107" s="12" t="s">
        <v>56</v>
      </c>
      <c r="D107" s="12" t="s">
        <v>57</v>
      </c>
      <c r="E107" s="28" t="s">
        <v>331</v>
      </c>
      <c r="F107" s="10" t="s">
        <v>36</v>
      </c>
      <c r="G107" s="14"/>
      <c r="H107" s="15"/>
      <c r="I107" s="12" t="s">
        <v>631</v>
      </c>
      <c r="J107" s="24"/>
      <c r="K107" s="25" t="s">
        <v>392</v>
      </c>
      <c r="L107" s="11"/>
      <c r="M107" s="15"/>
      <c r="N107" s="12" t="s">
        <v>631</v>
      </c>
      <c r="O107" s="10"/>
      <c r="P107" s="25" t="s">
        <v>392</v>
      </c>
      <c r="Q107" s="17">
        <v>3600</v>
      </c>
      <c r="R107" s="18">
        <v>42217</v>
      </c>
      <c r="S107" s="18">
        <v>42369</v>
      </c>
      <c r="T107" s="17">
        <v>5000</v>
      </c>
      <c r="U107" s="27">
        <v>2015</v>
      </c>
    </row>
    <row r="108" spans="1:21" ht="42.75">
      <c r="A108" s="24" t="s">
        <v>247</v>
      </c>
      <c r="B108" s="11"/>
      <c r="C108" s="12" t="s">
        <v>56</v>
      </c>
      <c r="D108" s="12" t="s">
        <v>57</v>
      </c>
      <c r="E108" s="28" t="s">
        <v>332</v>
      </c>
      <c r="F108" s="10" t="s">
        <v>36</v>
      </c>
      <c r="G108" s="14"/>
      <c r="H108" s="15"/>
      <c r="I108" s="28" t="s">
        <v>464</v>
      </c>
      <c r="J108" s="24"/>
      <c r="K108" s="25" t="s">
        <v>484</v>
      </c>
      <c r="L108" s="11"/>
      <c r="M108" s="15"/>
      <c r="N108" s="28" t="s">
        <v>464</v>
      </c>
      <c r="O108" s="24"/>
      <c r="P108" s="25" t="s">
        <v>484</v>
      </c>
      <c r="Q108" s="17">
        <v>890</v>
      </c>
      <c r="R108" s="18">
        <v>42248</v>
      </c>
      <c r="S108" s="18">
        <v>42277</v>
      </c>
      <c r="T108" s="17">
        <v>890</v>
      </c>
      <c r="U108" s="27">
        <v>2015</v>
      </c>
    </row>
    <row r="109" spans="1:21" ht="42.75">
      <c r="A109" s="24" t="s">
        <v>248</v>
      </c>
      <c r="B109" s="11"/>
      <c r="C109" s="12" t="s">
        <v>56</v>
      </c>
      <c r="D109" s="12" t="s">
        <v>57</v>
      </c>
      <c r="E109" s="28" t="s">
        <v>333</v>
      </c>
      <c r="F109" s="10" t="s">
        <v>36</v>
      </c>
      <c r="G109" s="14"/>
      <c r="H109" s="15"/>
      <c r="I109" s="28" t="s">
        <v>491</v>
      </c>
      <c r="J109" s="24"/>
      <c r="K109" s="25" t="s">
        <v>492</v>
      </c>
      <c r="L109" s="11"/>
      <c r="M109" s="15"/>
      <c r="N109" s="28" t="s">
        <v>491</v>
      </c>
      <c r="O109" s="10"/>
      <c r="P109" s="25" t="s">
        <v>492</v>
      </c>
      <c r="Q109" s="17">
        <v>7992</v>
      </c>
      <c r="R109" s="18">
        <v>42278</v>
      </c>
      <c r="S109" s="18">
        <v>42308</v>
      </c>
      <c r="T109" s="17">
        <v>7992</v>
      </c>
      <c r="U109" s="27">
        <v>2015</v>
      </c>
    </row>
    <row r="110" spans="1:21" ht="42.75">
      <c r="A110" s="24" t="s">
        <v>249</v>
      </c>
      <c r="B110" s="11"/>
      <c r="C110" s="12" t="s">
        <v>56</v>
      </c>
      <c r="D110" s="12" t="s">
        <v>57</v>
      </c>
      <c r="E110" s="28" t="s">
        <v>334</v>
      </c>
      <c r="F110" s="10" t="s">
        <v>36</v>
      </c>
      <c r="G110" s="14"/>
      <c r="H110" s="15"/>
      <c r="I110" s="28" t="s">
        <v>493</v>
      </c>
      <c r="J110" s="24"/>
      <c r="K110" s="25" t="s">
        <v>494</v>
      </c>
      <c r="L110" s="11"/>
      <c r="M110" s="15"/>
      <c r="N110" s="28" t="s">
        <v>493</v>
      </c>
      <c r="O110" s="24"/>
      <c r="P110" s="25" t="s">
        <v>494</v>
      </c>
      <c r="Q110" s="17">
        <v>72.29</v>
      </c>
      <c r="R110" s="18">
        <v>42248</v>
      </c>
      <c r="S110" s="18">
        <v>42261</v>
      </c>
      <c r="T110" s="17">
        <v>75.29</v>
      </c>
      <c r="U110" s="27">
        <v>2015</v>
      </c>
    </row>
    <row r="111" spans="1:21" ht="42.75">
      <c r="A111" s="24" t="s">
        <v>250</v>
      </c>
      <c r="B111" s="11"/>
      <c r="C111" s="12" t="s">
        <v>56</v>
      </c>
      <c r="D111" s="12" t="s">
        <v>57</v>
      </c>
      <c r="E111" s="28" t="s">
        <v>335</v>
      </c>
      <c r="F111" s="10" t="s">
        <v>36</v>
      </c>
      <c r="G111" s="14"/>
      <c r="H111" s="15"/>
      <c r="I111" s="28" t="s">
        <v>495</v>
      </c>
      <c r="J111" s="24"/>
      <c r="K111" s="25" t="s">
        <v>507</v>
      </c>
      <c r="L111" s="11"/>
      <c r="M111" s="15"/>
      <c r="N111" s="28" t="s">
        <v>495</v>
      </c>
      <c r="O111" s="10"/>
      <c r="P111" s="25" t="s">
        <v>507</v>
      </c>
      <c r="Q111" s="17">
        <v>170</v>
      </c>
      <c r="R111" s="18">
        <v>42278</v>
      </c>
      <c r="S111" s="18">
        <v>42308</v>
      </c>
      <c r="T111" s="17">
        <v>170</v>
      </c>
      <c r="U111" s="27">
        <v>2015</v>
      </c>
    </row>
    <row r="112" spans="1:21" ht="42.75">
      <c r="A112" s="24" t="s">
        <v>251</v>
      </c>
      <c r="B112" s="11"/>
      <c r="C112" s="12" t="s">
        <v>56</v>
      </c>
      <c r="D112" s="12" t="s">
        <v>57</v>
      </c>
      <c r="E112" s="28" t="s">
        <v>336</v>
      </c>
      <c r="F112" s="10" t="s">
        <v>36</v>
      </c>
      <c r="G112" s="14"/>
      <c r="H112" s="15"/>
      <c r="I112" s="28" t="s">
        <v>496</v>
      </c>
      <c r="J112" s="24"/>
      <c r="K112" s="25" t="s">
        <v>508</v>
      </c>
      <c r="L112" s="11"/>
      <c r="M112" s="15"/>
      <c r="N112" s="28" t="s">
        <v>496</v>
      </c>
      <c r="O112" s="10"/>
      <c r="P112" s="25" t="s">
        <v>508</v>
      </c>
      <c r="Q112" s="17">
        <v>235</v>
      </c>
      <c r="R112" s="18">
        <v>42278</v>
      </c>
      <c r="S112" s="18">
        <v>42308</v>
      </c>
      <c r="T112" s="17">
        <v>233.39</v>
      </c>
      <c r="U112" s="27">
        <v>2015</v>
      </c>
    </row>
    <row r="113" spans="1:21" ht="42.75">
      <c r="A113" s="24" t="s">
        <v>252</v>
      </c>
      <c r="B113" s="11"/>
      <c r="C113" s="12" t="s">
        <v>56</v>
      </c>
      <c r="D113" s="12" t="s">
        <v>57</v>
      </c>
      <c r="E113" s="28" t="s">
        <v>337</v>
      </c>
      <c r="F113" s="10" t="s">
        <v>36</v>
      </c>
      <c r="G113" s="14"/>
      <c r="H113" s="15"/>
      <c r="I113" s="28" t="s">
        <v>497</v>
      </c>
      <c r="J113" s="24"/>
      <c r="K113" s="25" t="s">
        <v>509</v>
      </c>
      <c r="L113" s="11"/>
      <c r="M113" s="15"/>
      <c r="N113" s="28" t="s">
        <v>497</v>
      </c>
      <c r="O113" s="10"/>
      <c r="P113" s="25" t="s">
        <v>509</v>
      </c>
      <c r="Q113" s="17">
        <v>700</v>
      </c>
      <c r="R113" s="18">
        <v>42339</v>
      </c>
      <c r="S113" s="18">
        <v>42369</v>
      </c>
      <c r="T113" s="17">
        <v>700</v>
      </c>
      <c r="U113" s="27">
        <v>2015</v>
      </c>
    </row>
    <row r="114" spans="1:21" ht="42.75">
      <c r="A114" s="24" t="s">
        <v>253</v>
      </c>
      <c r="B114" s="11"/>
      <c r="C114" s="12" t="s">
        <v>56</v>
      </c>
      <c r="D114" s="12" t="s">
        <v>57</v>
      </c>
      <c r="E114" s="28" t="s">
        <v>338</v>
      </c>
      <c r="F114" s="10" t="s">
        <v>36</v>
      </c>
      <c r="G114" s="14"/>
      <c r="H114" s="15"/>
      <c r="I114" s="28" t="s">
        <v>464</v>
      </c>
      <c r="J114" s="24"/>
      <c r="K114" s="25" t="s">
        <v>484</v>
      </c>
      <c r="L114" s="11"/>
      <c r="M114" s="15"/>
      <c r="N114" s="28" t="s">
        <v>464</v>
      </c>
      <c r="O114" s="10"/>
      <c r="P114" s="25" t="s">
        <v>484</v>
      </c>
      <c r="Q114" s="17">
        <v>650</v>
      </c>
      <c r="R114" s="18">
        <v>42339</v>
      </c>
      <c r="S114" s="18">
        <v>42369</v>
      </c>
      <c r="T114" s="17">
        <v>201</v>
      </c>
      <c r="U114" s="27">
        <v>2015</v>
      </c>
    </row>
    <row r="115" spans="1:21" ht="42.75">
      <c r="A115" s="24" t="s">
        <v>254</v>
      </c>
      <c r="B115" s="11"/>
      <c r="C115" s="12" t="s">
        <v>56</v>
      </c>
      <c r="D115" s="12" t="s">
        <v>57</v>
      </c>
      <c r="E115" s="28" t="s">
        <v>339</v>
      </c>
      <c r="F115" s="10" t="s">
        <v>36</v>
      </c>
      <c r="G115" s="14"/>
      <c r="H115" s="15"/>
      <c r="I115" s="28" t="s">
        <v>498</v>
      </c>
      <c r="J115" s="24"/>
      <c r="K115" s="25" t="s">
        <v>393</v>
      </c>
      <c r="L115" s="11"/>
      <c r="M115" s="15"/>
      <c r="N115" s="28" t="s">
        <v>498</v>
      </c>
      <c r="O115" s="10"/>
      <c r="P115" s="25" t="s">
        <v>393</v>
      </c>
      <c r="Q115" s="17">
        <v>3000</v>
      </c>
      <c r="R115" s="18">
        <v>42005</v>
      </c>
      <c r="S115" s="18">
        <v>42369</v>
      </c>
      <c r="T115" s="17">
        <v>2491.28</v>
      </c>
      <c r="U115" s="27">
        <v>2015</v>
      </c>
    </row>
    <row r="116" spans="1:21" ht="42.75">
      <c r="A116" s="24" t="s">
        <v>255</v>
      </c>
      <c r="B116" s="11"/>
      <c r="C116" s="12" t="s">
        <v>56</v>
      </c>
      <c r="D116" s="12" t="s">
        <v>57</v>
      </c>
      <c r="E116" s="28" t="s">
        <v>330</v>
      </c>
      <c r="F116" s="10" t="s">
        <v>36</v>
      </c>
      <c r="G116" s="14"/>
      <c r="H116" s="15"/>
      <c r="I116" s="28" t="s">
        <v>491</v>
      </c>
      <c r="J116" s="24"/>
      <c r="K116" s="25" t="s">
        <v>492</v>
      </c>
      <c r="L116" s="11"/>
      <c r="M116" s="15"/>
      <c r="N116" s="28" t="s">
        <v>491</v>
      </c>
      <c r="O116" s="10"/>
      <c r="P116" s="25" t="s">
        <v>492</v>
      </c>
      <c r="Q116" s="17">
        <v>748</v>
      </c>
      <c r="R116" s="18">
        <v>42064</v>
      </c>
      <c r="S116" s="18">
        <v>42094</v>
      </c>
      <c r="T116" s="17">
        <v>748</v>
      </c>
      <c r="U116" s="27">
        <v>2015</v>
      </c>
    </row>
    <row r="117" spans="1:21" ht="42.75">
      <c r="A117" s="24" t="s">
        <v>256</v>
      </c>
      <c r="B117" s="11"/>
      <c r="C117" s="12" t="s">
        <v>56</v>
      </c>
      <c r="D117" s="12" t="s">
        <v>57</v>
      </c>
      <c r="E117" s="28" t="s">
        <v>340</v>
      </c>
      <c r="F117" s="10" t="s">
        <v>36</v>
      </c>
      <c r="G117" s="14"/>
      <c r="H117" s="15"/>
      <c r="I117" s="28" t="s">
        <v>632</v>
      </c>
      <c r="J117" s="24"/>
      <c r="K117" s="25" t="s">
        <v>633</v>
      </c>
      <c r="L117" s="11"/>
      <c r="M117" s="15"/>
      <c r="N117" s="28" t="s">
        <v>632</v>
      </c>
      <c r="O117" s="10"/>
      <c r="P117" s="25" t="s">
        <v>633</v>
      </c>
      <c r="Q117" s="17">
        <v>318</v>
      </c>
      <c r="R117" s="18">
        <v>42087</v>
      </c>
      <c r="S117" s="18">
        <v>42431</v>
      </c>
      <c r="T117" s="17">
        <v>318</v>
      </c>
      <c r="U117" s="27">
        <v>2015</v>
      </c>
    </row>
    <row r="118" spans="1:21" ht="42.75">
      <c r="A118" s="24" t="s">
        <v>257</v>
      </c>
      <c r="B118" s="11"/>
      <c r="C118" s="12" t="s">
        <v>56</v>
      </c>
      <c r="D118" s="12" t="s">
        <v>57</v>
      </c>
      <c r="E118" s="28" t="s">
        <v>341</v>
      </c>
      <c r="F118" s="10" t="s">
        <v>36</v>
      </c>
      <c r="G118" s="14"/>
      <c r="H118" s="15"/>
      <c r="I118" s="28" t="s">
        <v>627</v>
      </c>
      <c r="J118" s="24"/>
      <c r="K118" s="25" t="s">
        <v>628</v>
      </c>
      <c r="L118" s="11"/>
      <c r="M118" s="15"/>
      <c r="N118" s="28" t="s">
        <v>627</v>
      </c>
      <c r="O118" s="10"/>
      <c r="P118" s="25" t="s">
        <v>628</v>
      </c>
      <c r="Q118" s="17">
        <v>145.91</v>
      </c>
      <c r="R118" s="18">
        <v>42062</v>
      </c>
      <c r="S118" s="18">
        <v>42426</v>
      </c>
      <c r="T118" s="17">
        <v>145.91</v>
      </c>
      <c r="U118" s="27">
        <v>2015</v>
      </c>
    </row>
    <row r="119" spans="1:21" ht="42.75">
      <c r="A119" s="24" t="s">
        <v>258</v>
      </c>
      <c r="B119" s="11"/>
      <c r="C119" s="12" t="s">
        <v>56</v>
      </c>
      <c r="D119" s="12" t="s">
        <v>57</v>
      </c>
      <c r="E119" s="28" t="s">
        <v>342</v>
      </c>
      <c r="F119" s="10" t="s">
        <v>36</v>
      </c>
      <c r="G119" s="14"/>
      <c r="H119" s="15"/>
      <c r="I119" s="28" t="s">
        <v>499</v>
      </c>
      <c r="J119" s="24"/>
      <c r="K119" s="25" t="s">
        <v>394</v>
      </c>
      <c r="L119" s="11"/>
      <c r="M119" s="15"/>
      <c r="N119" s="28" t="s">
        <v>499</v>
      </c>
      <c r="O119" s="10"/>
      <c r="P119" s="25" t="s">
        <v>394</v>
      </c>
      <c r="Q119" s="17">
        <v>680</v>
      </c>
      <c r="R119" s="18">
        <v>42125</v>
      </c>
      <c r="S119" s="18">
        <v>42155</v>
      </c>
      <c r="T119" s="17">
        <v>770</v>
      </c>
      <c r="U119" s="27">
        <v>2015</v>
      </c>
    </row>
    <row r="120" spans="1:21" ht="42.75">
      <c r="A120" s="24" t="s">
        <v>259</v>
      </c>
      <c r="B120" s="11"/>
      <c r="C120" s="12" t="s">
        <v>56</v>
      </c>
      <c r="D120" s="12" t="s">
        <v>57</v>
      </c>
      <c r="E120" s="28" t="s">
        <v>343</v>
      </c>
      <c r="F120" s="10" t="s">
        <v>36</v>
      </c>
      <c r="G120" s="14"/>
      <c r="H120" s="15"/>
      <c r="I120" s="28" t="s">
        <v>500</v>
      </c>
      <c r="J120" s="24"/>
      <c r="K120" s="25" t="s">
        <v>510</v>
      </c>
      <c r="L120" s="11"/>
      <c r="M120" s="15"/>
      <c r="N120" s="28" t="s">
        <v>500</v>
      </c>
      <c r="O120" s="10"/>
      <c r="P120" s="25" t="s">
        <v>510</v>
      </c>
      <c r="Q120" s="17">
        <v>1400</v>
      </c>
      <c r="R120" s="18">
        <v>42186</v>
      </c>
      <c r="S120" s="18">
        <v>42216</v>
      </c>
      <c r="T120" s="17">
        <v>1456</v>
      </c>
      <c r="U120" s="27">
        <v>2015</v>
      </c>
    </row>
    <row r="121" spans="1:21" ht="42.75">
      <c r="A121" s="24" t="s">
        <v>260</v>
      </c>
      <c r="B121" s="11"/>
      <c r="C121" s="12" t="s">
        <v>56</v>
      </c>
      <c r="D121" s="12" t="s">
        <v>57</v>
      </c>
      <c r="E121" s="28" t="s">
        <v>344</v>
      </c>
      <c r="F121" s="10" t="s">
        <v>36</v>
      </c>
      <c r="G121" s="14"/>
      <c r="H121" s="15"/>
      <c r="I121" s="28" t="s">
        <v>501</v>
      </c>
      <c r="J121" s="24"/>
      <c r="K121" s="25" t="s">
        <v>511</v>
      </c>
      <c r="L121" s="11"/>
      <c r="M121" s="15"/>
      <c r="N121" s="28" t="s">
        <v>501</v>
      </c>
      <c r="O121" s="10"/>
      <c r="P121" s="25" t="s">
        <v>511</v>
      </c>
      <c r="Q121" s="17">
        <v>155</v>
      </c>
      <c r="R121" s="18">
        <v>42156</v>
      </c>
      <c r="S121" s="18">
        <v>42185</v>
      </c>
      <c r="T121" s="17">
        <v>155</v>
      </c>
      <c r="U121" s="27">
        <v>2015</v>
      </c>
    </row>
    <row r="122" spans="1:21" ht="42.75">
      <c r="A122" s="24" t="s">
        <v>261</v>
      </c>
      <c r="B122" s="11"/>
      <c r="C122" s="12" t="s">
        <v>56</v>
      </c>
      <c r="D122" s="12" t="s">
        <v>57</v>
      </c>
      <c r="E122" s="28" t="s">
        <v>345</v>
      </c>
      <c r="F122" s="10" t="s">
        <v>36</v>
      </c>
      <c r="G122" s="14"/>
      <c r="H122" s="15"/>
      <c r="I122" s="28" t="s">
        <v>502</v>
      </c>
      <c r="J122" s="24"/>
      <c r="K122" s="25" t="s">
        <v>512</v>
      </c>
      <c r="L122" s="11"/>
      <c r="M122" s="15"/>
      <c r="N122" s="28" t="s">
        <v>502</v>
      </c>
      <c r="O122" s="10"/>
      <c r="P122" s="25" t="s">
        <v>512</v>
      </c>
      <c r="Q122" s="17">
        <v>20171</v>
      </c>
      <c r="R122" s="18">
        <v>42125</v>
      </c>
      <c r="S122" s="18">
        <v>42155</v>
      </c>
      <c r="T122" s="17">
        <v>20171.76</v>
      </c>
      <c r="U122" s="27">
        <v>2015</v>
      </c>
    </row>
    <row r="123" spans="1:21" ht="42.75">
      <c r="A123" s="24" t="s">
        <v>262</v>
      </c>
      <c r="B123" s="11"/>
      <c r="C123" s="12" t="s">
        <v>56</v>
      </c>
      <c r="D123" s="12" t="s">
        <v>57</v>
      </c>
      <c r="E123" s="28" t="s">
        <v>346</v>
      </c>
      <c r="F123" s="10" t="s">
        <v>36</v>
      </c>
      <c r="G123" s="14"/>
      <c r="H123" s="15"/>
      <c r="I123" s="28" t="s">
        <v>503</v>
      </c>
      <c r="J123" s="24"/>
      <c r="K123" s="25" t="s">
        <v>516</v>
      </c>
      <c r="L123" s="11"/>
      <c r="M123" s="15"/>
      <c r="N123" s="28" t="s">
        <v>503</v>
      </c>
      <c r="O123" s="10"/>
      <c r="P123" s="25" t="s">
        <v>516</v>
      </c>
      <c r="Q123" s="17">
        <v>3000</v>
      </c>
      <c r="R123" s="18">
        <v>42005</v>
      </c>
      <c r="S123" s="18">
        <v>42369</v>
      </c>
      <c r="T123" s="17">
        <v>1228.54</v>
      </c>
      <c r="U123" s="27">
        <v>2015</v>
      </c>
    </row>
    <row r="124" spans="1:21" ht="42.75">
      <c r="A124" s="24" t="s">
        <v>263</v>
      </c>
      <c r="B124" s="11"/>
      <c r="C124" s="12" t="s">
        <v>56</v>
      </c>
      <c r="D124" s="12" t="s">
        <v>57</v>
      </c>
      <c r="E124" s="28" t="s">
        <v>347</v>
      </c>
      <c r="F124" s="10" t="s">
        <v>36</v>
      </c>
      <c r="G124" s="14"/>
      <c r="H124" s="15"/>
      <c r="I124" s="28" t="s">
        <v>504</v>
      </c>
      <c r="J124" s="24"/>
      <c r="K124" s="25" t="s">
        <v>395</v>
      </c>
      <c r="L124" s="11"/>
      <c r="M124" s="15"/>
      <c r="N124" s="28" t="s">
        <v>504</v>
      </c>
      <c r="O124" s="10"/>
      <c r="P124" s="25" t="s">
        <v>395</v>
      </c>
      <c r="Q124" s="17">
        <v>1200</v>
      </c>
      <c r="R124" s="18">
        <v>42125</v>
      </c>
      <c r="S124" s="18">
        <v>42155</v>
      </c>
      <c r="T124" s="17">
        <v>237.81</v>
      </c>
      <c r="U124" s="27">
        <v>2015</v>
      </c>
    </row>
    <row r="125" spans="1:21" ht="42.75">
      <c r="A125" s="24" t="s">
        <v>264</v>
      </c>
      <c r="B125" s="11"/>
      <c r="C125" s="12" t="s">
        <v>56</v>
      </c>
      <c r="D125" s="12" t="s">
        <v>57</v>
      </c>
      <c r="E125" s="28" t="s">
        <v>345</v>
      </c>
      <c r="F125" s="10" t="s">
        <v>36</v>
      </c>
      <c r="G125" s="14"/>
      <c r="H125" s="15"/>
      <c r="I125" s="28" t="s">
        <v>505</v>
      </c>
      <c r="J125" s="24"/>
      <c r="K125" s="25" t="s">
        <v>513</v>
      </c>
      <c r="L125" s="11"/>
      <c r="M125" s="15"/>
      <c r="N125" s="28" t="s">
        <v>505</v>
      </c>
      <c r="O125" s="10"/>
      <c r="P125" s="25" t="s">
        <v>513</v>
      </c>
      <c r="Q125" s="17">
        <v>39971</v>
      </c>
      <c r="R125" s="18">
        <v>42125</v>
      </c>
      <c r="S125" s="18">
        <v>42155</v>
      </c>
      <c r="T125" s="17">
        <v>39971.25</v>
      </c>
      <c r="U125" s="27">
        <v>2015</v>
      </c>
    </row>
    <row r="126" spans="1:21" ht="42.75">
      <c r="A126" s="24" t="s">
        <v>265</v>
      </c>
      <c r="B126" s="11"/>
      <c r="C126" s="12" t="s">
        <v>56</v>
      </c>
      <c r="D126" s="12" t="s">
        <v>57</v>
      </c>
      <c r="E126" s="28" t="s">
        <v>348</v>
      </c>
      <c r="F126" s="10" t="s">
        <v>36</v>
      </c>
      <c r="G126" s="14"/>
      <c r="H126" s="15"/>
      <c r="I126" s="28" t="s">
        <v>464</v>
      </c>
      <c r="J126" s="24"/>
      <c r="K126" s="25" t="s">
        <v>514</v>
      </c>
      <c r="L126" s="11"/>
      <c r="M126" s="15"/>
      <c r="N126" s="28" t="s">
        <v>464</v>
      </c>
      <c r="O126" s="10"/>
      <c r="P126" s="25" t="s">
        <v>514</v>
      </c>
      <c r="Q126" s="17">
        <v>450</v>
      </c>
      <c r="R126" s="18">
        <v>42005</v>
      </c>
      <c r="S126" s="18">
        <v>42035</v>
      </c>
      <c r="T126" s="17">
        <v>535.6</v>
      </c>
      <c r="U126" s="27">
        <v>2015</v>
      </c>
    </row>
    <row r="127" spans="1:21" ht="42.75">
      <c r="A127" s="24" t="s">
        <v>266</v>
      </c>
      <c r="B127" s="11"/>
      <c r="C127" s="12" t="s">
        <v>56</v>
      </c>
      <c r="D127" s="12" t="s">
        <v>57</v>
      </c>
      <c r="E127" s="28" t="s">
        <v>349</v>
      </c>
      <c r="F127" s="10" t="s">
        <v>36</v>
      </c>
      <c r="G127" s="14"/>
      <c r="H127" s="15"/>
      <c r="I127" s="28" t="s">
        <v>464</v>
      </c>
      <c r="J127" s="24"/>
      <c r="K127" s="25" t="s">
        <v>514</v>
      </c>
      <c r="L127" s="11"/>
      <c r="M127" s="15"/>
      <c r="N127" s="28" t="s">
        <v>464</v>
      </c>
      <c r="O127" s="10"/>
      <c r="P127" s="25" t="s">
        <v>514</v>
      </c>
      <c r="Q127" s="17">
        <v>650</v>
      </c>
      <c r="R127" s="18">
        <v>42125</v>
      </c>
      <c r="S127" s="18">
        <v>42155</v>
      </c>
      <c r="T127" s="17">
        <v>650</v>
      </c>
      <c r="U127" s="27">
        <v>2015</v>
      </c>
    </row>
    <row r="128" spans="1:21" ht="42.75">
      <c r="A128" s="24" t="s">
        <v>267</v>
      </c>
      <c r="B128" s="11"/>
      <c r="C128" s="12" t="s">
        <v>56</v>
      </c>
      <c r="D128" s="12" t="s">
        <v>57</v>
      </c>
      <c r="E128" s="28" t="s">
        <v>350</v>
      </c>
      <c r="F128" s="10" t="s">
        <v>36</v>
      </c>
      <c r="G128" s="14"/>
      <c r="H128" s="15"/>
      <c r="I128" s="28" t="s">
        <v>627</v>
      </c>
      <c r="J128" s="24"/>
      <c r="K128" s="25" t="s">
        <v>628</v>
      </c>
      <c r="L128" s="11"/>
      <c r="M128" s="15"/>
      <c r="N128" s="28" t="s">
        <v>627</v>
      </c>
      <c r="O128" s="10"/>
      <c r="P128" s="25" t="s">
        <v>628</v>
      </c>
      <c r="Q128" s="17">
        <v>1700</v>
      </c>
      <c r="R128" s="18">
        <v>42132</v>
      </c>
      <c r="S128" s="18">
        <v>42498</v>
      </c>
      <c r="T128" s="17">
        <v>1651.29</v>
      </c>
      <c r="U128" s="27">
        <v>2015</v>
      </c>
    </row>
    <row r="129" spans="1:21" ht="57">
      <c r="A129" s="24" t="s">
        <v>268</v>
      </c>
      <c r="B129" s="11"/>
      <c r="C129" s="12" t="s">
        <v>56</v>
      </c>
      <c r="D129" s="12" t="s">
        <v>57</v>
      </c>
      <c r="E129" s="28" t="s">
        <v>351</v>
      </c>
      <c r="F129" s="10" t="s">
        <v>36</v>
      </c>
      <c r="G129" s="14"/>
      <c r="H129" s="15"/>
      <c r="I129" s="28" t="s">
        <v>506</v>
      </c>
      <c r="J129" s="24"/>
      <c r="K129" s="25" t="s">
        <v>515</v>
      </c>
      <c r="L129" s="11"/>
      <c r="M129" s="15"/>
      <c r="N129" s="28" t="s">
        <v>506</v>
      </c>
      <c r="O129" s="10"/>
      <c r="P129" s="25" t="s">
        <v>515</v>
      </c>
      <c r="Q129" s="17">
        <v>7900</v>
      </c>
      <c r="R129" s="18">
        <v>42156</v>
      </c>
      <c r="S129" s="18">
        <v>42185</v>
      </c>
      <c r="T129" s="17">
        <v>7650</v>
      </c>
      <c r="U129" s="27">
        <v>2015</v>
      </c>
    </row>
    <row r="130" spans="1:21" ht="42.75">
      <c r="A130" s="24" t="s">
        <v>269</v>
      </c>
      <c r="B130" s="11"/>
      <c r="C130" s="12" t="s">
        <v>56</v>
      </c>
      <c r="D130" s="12" t="s">
        <v>57</v>
      </c>
      <c r="E130" s="28" t="s">
        <v>551</v>
      </c>
      <c r="F130" s="10" t="s">
        <v>36</v>
      </c>
      <c r="G130" s="14"/>
      <c r="H130" s="15"/>
      <c r="I130" s="28" t="s">
        <v>524</v>
      </c>
      <c r="J130" s="24"/>
      <c r="K130" s="25" t="s">
        <v>536</v>
      </c>
      <c r="L130" s="11"/>
      <c r="M130" s="15"/>
      <c r="N130" s="28" t="s">
        <v>524</v>
      </c>
      <c r="O130" s="10"/>
      <c r="P130" s="25" t="s">
        <v>536</v>
      </c>
      <c r="Q130" s="17">
        <v>1200</v>
      </c>
      <c r="R130" s="18">
        <v>42156</v>
      </c>
      <c r="S130" s="18">
        <v>42248</v>
      </c>
      <c r="T130" s="17">
        <v>2100</v>
      </c>
      <c r="U130" s="27">
        <v>2015</v>
      </c>
    </row>
    <row r="131" spans="1:21" ht="42.75">
      <c r="A131" s="24" t="s">
        <v>552</v>
      </c>
      <c r="B131" s="11"/>
      <c r="C131" s="12" t="s">
        <v>56</v>
      </c>
      <c r="D131" s="12" t="s">
        <v>57</v>
      </c>
      <c r="E131" s="28" t="s">
        <v>553</v>
      </c>
      <c r="F131" s="10" t="s">
        <v>36</v>
      </c>
      <c r="G131" s="14"/>
      <c r="H131" s="15"/>
      <c r="I131" s="28" t="s">
        <v>524</v>
      </c>
      <c r="J131" s="24"/>
      <c r="K131" s="25" t="s">
        <v>536</v>
      </c>
      <c r="L131" s="11"/>
      <c r="M131" s="15"/>
      <c r="N131" s="28" t="s">
        <v>524</v>
      </c>
      <c r="O131" s="10"/>
      <c r="P131" s="25" t="s">
        <v>536</v>
      </c>
      <c r="Q131" s="17">
        <v>7800</v>
      </c>
      <c r="R131" s="18">
        <v>42005</v>
      </c>
      <c r="S131" s="18">
        <v>42369</v>
      </c>
      <c r="T131" s="17">
        <v>7800</v>
      </c>
      <c r="U131" s="27">
        <v>2015</v>
      </c>
    </row>
    <row r="132" spans="1:21" ht="42.75">
      <c r="A132" s="24" t="s">
        <v>270</v>
      </c>
      <c r="B132" s="11"/>
      <c r="C132" s="12" t="s">
        <v>56</v>
      </c>
      <c r="D132" s="12" t="s">
        <v>57</v>
      </c>
      <c r="E132" s="28" t="s">
        <v>352</v>
      </c>
      <c r="F132" s="10" t="s">
        <v>36</v>
      </c>
      <c r="G132" s="14"/>
      <c r="H132" s="15"/>
      <c r="I132" s="28" t="s">
        <v>525</v>
      </c>
      <c r="J132" s="24"/>
      <c r="K132" s="25" t="s">
        <v>537</v>
      </c>
      <c r="L132" s="11"/>
      <c r="M132" s="15"/>
      <c r="N132" s="28" t="s">
        <v>525</v>
      </c>
      <c r="O132" s="10"/>
      <c r="P132" s="25" t="s">
        <v>537</v>
      </c>
      <c r="Q132" s="17">
        <v>1200</v>
      </c>
      <c r="R132" s="18">
        <v>42005</v>
      </c>
      <c r="S132" s="18">
        <v>42369</v>
      </c>
      <c r="T132" s="17">
        <v>1200</v>
      </c>
      <c r="U132" s="27">
        <v>2015</v>
      </c>
    </row>
    <row r="133" spans="1:21" ht="42.75">
      <c r="A133" s="24" t="s">
        <v>271</v>
      </c>
      <c r="B133" s="11"/>
      <c r="C133" s="12" t="s">
        <v>56</v>
      </c>
      <c r="D133" s="12" t="s">
        <v>57</v>
      </c>
      <c r="E133" s="28" t="s">
        <v>353</v>
      </c>
      <c r="F133" s="10" t="s">
        <v>36</v>
      </c>
      <c r="G133" s="14"/>
      <c r="H133" s="15"/>
      <c r="I133" s="28" t="s">
        <v>526</v>
      </c>
      <c r="J133" s="24"/>
      <c r="K133" s="25" t="s">
        <v>538</v>
      </c>
      <c r="L133" s="11"/>
      <c r="M133" s="15"/>
      <c r="N133" s="28" t="s">
        <v>526</v>
      </c>
      <c r="O133" s="10"/>
      <c r="P133" s="25" t="s">
        <v>538</v>
      </c>
      <c r="Q133" s="17">
        <v>1300</v>
      </c>
      <c r="R133" s="18">
        <v>42186</v>
      </c>
      <c r="S133" s="18">
        <v>42216</v>
      </c>
      <c r="T133" s="17">
        <v>1346</v>
      </c>
      <c r="U133" s="27">
        <v>2015</v>
      </c>
    </row>
    <row r="134" spans="1:21" ht="42.75">
      <c r="A134" s="24" t="s">
        <v>272</v>
      </c>
      <c r="B134" s="11"/>
      <c r="C134" s="12" t="s">
        <v>56</v>
      </c>
      <c r="D134" s="12" t="s">
        <v>57</v>
      </c>
      <c r="E134" s="28" t="s">
        <v>354</v>
      </c>
      <c r="F134" s="10" t="s">
        <v>36</v>
      </c>
      <c r="G134" s="14"/>
      <c r="H134" s="15"/>
      <c r="I134" s="28" t="s">
        <v>495</v>
      </c>
      <c r="J134" s="24"/>
      <c r="K134" s="25" t="s">
        <v>507</v>
      </c>
      <c r="L134" s="11"/>
      <c r="M134" s="15"/>
      <c r="N134" s="28" t="s">
        <v>495</v>
      </c>
      <c r="O134" s="10"/>
      <c r="P134" s="25" t="s">
        <v>507</v>
      </c>
      <c r="Q134" s="17">
        <v>1820</v>
      </c>
      <c r="R134" s="18">
        <v>42186</v>
      </c>
      <c r="S134" s="18">
        <v>42216</v>
      </c>
      <c r="T134" s="17">
        <v>1820</v>
      </c>
      <c r="U134" s="27">
        <v>2015</v>
      </c>
    </row>
    <row r="135" spans="1:21" ht="42.75">
      <c r="A135" s="24" t="s">
        <v>273</v>
      </c>
      <c r="B135" s="11"/>
      <c r="C135" s="12" t="s">
        <v>56</v>
      </c>
      <c r="D135" s="12" t="s">
        <v>57</v>
      </c>
      <c r="E135" s="28" t="s">
        <v>355</v>
      </c>
      <c r="F135" s="10" t="s">
        <v>36</v>
      </c>
      <c r="G135" s="14"/>
      <c r="H135" s="15"/>
      <c r="I135" s="28" t="s">
        <v>465</v>
      </c>
      <c r="J135" s="24"/>
      <c r="K135" s="25" t="s">
        <v>539</v>
      </c>
      <c r="L135" s="11"/>
      <c r="M135" s="15"/>
      <c r="N135" s="28" t="s">
        <v>465</v>
      </c>
      <c r="O135" s="10"/>
      <c r="P135" s="25" t="s">
        <v>539</v>
      </c>
      <c r="Q135" s="17">
        <v>1000</v>
      </c>
      <c r="R135" s="18">
        <v>42339</v>
      </c>
      <c r="S135" s="18">
        <v>42369</v>
      </c>
      <c r="T135" s="17">
        <v>805.5</v>
      </c>
      <c r="U135" s="27">
        <v>2015</v>
      </c>
    </row>
    <row r="136" spans="1:21" ht="42.75">
      <c r="A136" s="24" t="s">
        <v>274</v>
      </c>
      <c r="B136" s="11"/>
      <c r="C136" s="12" t="s">
        <v>56</v>
      </c>
      <c r="D136" s="12" t="s">
        <v>57</v>
      </c>
      <c r="E136" s="28" t="s">
        <v>356</v>
      </c>
      <c r="F136" s="10" t="s">
        <v>36</v>
      </c>
      <c r="G136" s="14"/>
      <c r="H136" s="15"/>
      <c r="I136" s="28" t="s">
        <v>464</v>
      </c>
      <c r="J136" s="24"/>
      <c r="K136" s="25" t="s">
        <v>484</v>
      </c>
      <c r="L136" s="11"/>
      <c r="M136" s="15"/>
      <c r="N136" s="28" t="s">
        <v>464</v>
      </c>
      <c r="O136" s="10"/>
      <c r="P136" s="25" t="s">
        <v>484</v>
      </c>
      <c r="Q136" s="17">
        <f>360+175.6</f>
        <v>535.6</v>
      </c>
      <c r="R136" s="18">
        <v>42005</v>
      </c>
      <c r="S136" s="18">
        <v>42035</v>
      </c>
      <c r="T136" s="17">
        <v>535.6</v>
      </c>
      <c r="U136" s="27">
        <v>2015</v>
      </c>
    </row>
    <row r="137" spans="1:21" ht="42.75">
      <c r="A137" s="24" t="s">
        <v>275</v>
      </c>
      <c r="B137" s="11"/>
      <c r="C137" s="12" t="s">
        <v>56</v>
      </c>
      <c r="D137" s="12" t="s">
        <v>57</v>
      </c>
      <c r="E137" s="28" t="s">
        <v>646</v>
      </c>
      <c r="F137" s="10" t="s">
        <v>36</v>
      </c>
      <c r="G137" s="14"/>
      <c r="H137" s="15"/>
      <c r="I137" s="28" t="s">
        <v>176</v>
      </c>
      <c r="J137" s="24"/>
      <c r="K137" s="25" t="s">
        <v>540</v>
      </c>
      <c r="L137" s="11"/>
      <c r="M137" s="15"/>
      <c r="N137" s="28" t="s">
        <v>176</v>
      </c>
      <c r="O137" s="10"/>
      <c r="P137" s="25" t="s">
        <v>540</v>
      </c>
      <c r="Q137" s="17">
        <v>170.46</v>
      </c>
      <c r="R137" s="18">
        <v>42005</v>
      </c>
      <c r="S137" s="18">
        <v>42035</v>
      </c>
      <c r="T137" s="17">
        <v>170.46</v>
      </c>
      <c r="U137" s="27">
        <v>2015</v>
      </c>
    </row>
    <row r="138" spans="1:21" ht="42.75">
      <c r="A138" s="24" t="s">
        <v>276</v>
      </c>
      <c r="B138" s="11"/>
      <c r="C138" s="12" t="s">
        <v>56</v>
      </c>
      <c r="D138" s="12" t="s">
        <v>57</v>
      </c>
      <c r="E138" s="28" t="s">
        <v>357</v>
      </c>
      <c r="F138" s="10" t="s">
        <v>36</v>
      </c>
      <c r="G138" s="14"/>
      <c r="H138" s="15"/>
      <c r="I138" s="28" t="s">
        <v>527</v>
      </c>
      <c r="J138" s="24"/>
      <c r="K138" s="25" t="s">
        <v>541</v>
      </c>
      <c r="L138" s="11"/>
      <c r="M138" s="15"/>
      <c r="N138" s="28" t="s">
        <v>527</v>
      </c>
      <c r="O138" s="10"/>
      <c r="P138" s="25" t="s">
        <v>541</v>
      </c>
      <c r="Q138" s="17">
        <v>1450</v>
      </c>
      <c r="R138" s="18">
        <v>42036</v>
      </c>
      <c r="S138" s="18">
        <v>42063</v>
      </c>
      <c r="T138" s="17">
        <v>1450</v>
      </c>
      <c r="U138" s="27">
        <v>2015</v>
      </c>
    </row>
    <row r="139" spans="1:21" ht="42.75">
      <c r="A139" s="24" t="s">
        <v>277</v>
      </c>
      <c r="B139" s="11"/>
      <c r="C139" s="12" t="s">
        <v>56</v>
      </c>
      <c r="D139" s="12" t="s">
        <v>57</v>
      </c>
      <c r="E139" s="28" t="s">
        <v>358</v>
      </c>
      <c r="F139" s="10" t="s">
        <v>36</v>
      </c>
      <c r="G139" s="14"/>
      <c r="H139" s="15"/>
      <c r="I139" s="28" t="s">
        <v>464</v>
      </c>
      <c r="J139" s="24"/>
      <c r="K139" s="25" t="s">
        <v>484</v>
      </c>
      <c r="L139" s="11"/>
      <c r="M139" s="15"/>
      <c r="N139" s="28" t="s">
        <v>464</v>
      </c>
      <c r="O139" s="10"/>
      <c r="P139" s="25" t="s">
        <v>484</v>
      </c>
      <c r="Q139" s="17">
        <v>4000</v>
      </c>
      <c r="R139" s="18">
        <v>42005</v>
      </c>
      <c r="S139" s="18">
        <v>42369</v>
      </c>
      <c r="T139" s="17">
        <v>3316.19</v>
      </c>
      <c r="U139" s="27">
        <v>2015</v>
      </c>
    </row>
    <row r="140" spans="1:21" ht="42.75">
      <c r="A140" s="24" t="s">
        <v>278</v>
      </c>
      <c r="B140" s="11"/>
      <c r="C140" s="12" t="s">
        <v>56</v>
      </c>
      <c r="D140" s="12" t="s">
        <v>57</v>
      </c>
      <c r="E140" s="28" t="s">
        <v>359</v>
      </c>
      <c r="F140" s="10" t="s">
        <v>36</v>
      </c>
      <c r="G140" s="14"/>
      <c r="H140" s="15"/>
      <c r="I140" s="28" t="s">
        <v>528</v>
      </c>
      <c r="J140" s="24"/>
      <c r="K140" s="25" t="s">
        <v>542</v>
      </c>
      <c r="L140" s="11"/>
      <c r="M140" s="15"/>
      <c r="N140" s="28" t="s">
        <v>528</v>
      </c>
      <c r="O140" s="10"/>
      <c r="P140" s="25" t="s">
        <v>542</v>
      </c>
      <c r="Q140" s="17">
        <v>8934.84</v>
      </c>
      <c r="R140" s="18">
        <v>42005</v>
      </c>
      <c r="S140" s="18">
        <v>42369</v>
      </c>
      <c r="T140" s="17">
        <v>8934.84</v>
      </c>
      <c r="U140" s="27">
        <v>2015</v>
      </c>
    </row>
    <row r="141" spans="1:21" ht="42.75">
      <c r="A141" s="24" t="s">
        <v>279</v>
      </c>
      <c r="B141" s="11"/>
      <c r="C141" s="12" t="s">
        <v>56</v>
      </c>
      <c r="D141" s="12" t="s">
        <v>57</v>
      </c>
      <c r="E141" s="28" t="s">
        <v>360</v>
      </c>
      <c r="F141" s="10" t="s">
        <v>36</v>
      </c>
      <c r="G141" s="14"/>
      <c r="H141" s="15"/>
      <c r="I141" s="28" t="s">
        <v>506</v>
      </c>
      <c r="J141" s="24"/>
      <c r="K141" s="25" t="s">
        <v>515</v>
      </c>
      <c r="L141" s="11"/>
      <c r="M141" s="15"/>
      <c r="N141" s="28" t="s">
        <v>506</v>
      </c>
      <c r="O141" s="10"/>
      <c r="P141" s="25" t="s">
        <v>515</v>
      </c>
      <c r="Q141" s="17">
        <v>1080</v>
      </c>
      <c r="R141" s="18">
        <v>42005</v>
      </c>
      <c r="S141" s="18">
        <v>42369</v>
      </c>
      <c r="T141" s="17">
        <v>1080</v>
      </c>
      <c r="U141" s="27">
        <v>2015</v>
      </c>
    </row>
    <row r="142" spans="1:21" ht="42.75">
      <c r="A142" s="24" t="s">
        <v>280</v>
      </c>
      <c r="B142" s="11"/>
      <c r="C142" s="12" t="s">
        <v>56</v>
      </c>
      <c r="D142" s="12" t="s">
        <v>57</v>
      </c>
      <c r="E142" s="28" t="s">
        <v>361</v>
      </c>
      <c r="F142" s="10" t="s">
        <v>36</v>
      </c>
      <c r="G142" s="14"/>
      <c r="H142" s="15"/>
      <c r="I142" s="28" t="s">
        <v>501</v>
      </c>
      <c r="J142" s="24"/>
      <c r="K142" s="25" t="s">
        <v>511</v>
      </c>
      <c r="L142" s="11"/>
      <c r="M142" s="15"/>
      <c r="N142" s="28" t="s">
        <v>501</v>
      </c>
      <c r="O142" s="10"/>
      <c r="P142" s="25" t="s">
        <v>511</v>
      </c>
      <c r="Q142" s="17">
        <v>320.1</v>
      </c>
      <c r="R142" s="18">
        <v>42036</v>
      </c>
      <c r="S142" s="18">
        <v>42063</v>
      </c>
      <c r="T142" s="17">
        <v>320.1</v>
      </c>
      <c r="U142" s="27">
        <v>2015</v>
      </c>
    </row>
    <row r="143" spans="1:21" ht="57">
      <c r="A143" s="24" t="s">
        <v>281</v>
      </c>
      <c r="B143" s="11"/>
      <c r="C143" s="12" t="s">
        <v>56</v>
      </c>
      <c r="D143" s="12" t="s">
        <v>57</v>
      </c>
      <c r="E143" s="28" t="s">
        <v>362</v>
      </c>
      <c r="F143" s="10" t="s">
        <v>36</v>
      </c>
      <c r="G143" s="14"/>
      <c r="H143" s="15"/>
      <c r="I143" s="28" t="s">
        <v>529</v>
      </c>
      <c r="J143" s="24"/>
      <c r="K143" s="25" t="s">
        <v>543</v>
      </c>
      <c r="L143" s="11"/>
      <c r="M143" s="15"/>
      <c r="N143" s="28" t="s">
        <v>529</v>
      </c>
      <c r="O143" s="10"/>
      <c r="P143" s="25" t="s">
        <v>543</v>
      </c>
      <c r="Q143" s="17">
        <v>2100</v>
      </c>
      <c r="R143" s="18">
        <v>42005</v>
      </c>
      <c r="S143" s="18">
        <v>42369</v>
      </c>
      <c r="T143" s="17">
        <v>2100</v>
      </c>
      <c r="U143" s="27">
        <v>2015</v>
      </c>
    </row>
    <row r="144" spans="1:21" ht="42.75">
      <c r="A144" s="24" t="s">
        <v>282</v>
      </c>
      <c r="B144" s="11"/>
      <c r="C144" s="12" t="s">
        <v>56</v>
      </c>
      <c r="D144" s="12" t="s">
        <v>57</v>
      </c>
      <c r="E144" s="28" t="s">
        <v>363</v>
      </c>
      <c r="F144" s="10" t="s">
        <v>36</v>
      </c>
      <c r="G144" s="14"/>
      <c r="H144" s="15"/>
      <c r="I144" s="28" t="s">
        <v>530</v>
      </c>
      <c r="J144" s="24"/>
      <c r="K144" s="25" t="s">
        <v>544</v>
      </c>
      <c r="L144" s="11"/>
      <c r="M144" s="15"/>
      <c r="N144" s="28" t="s">
        <v>530</v>
      </c>
      <c r="O144" s="10"/>
      <c r="P144" s="25" t="s">
        <v>544</v>
      </c>
      <c r="Q144" s="17">
        <v>116</v>
      </c>
      <c r="R144" s="18">
        <v>42005</v>
      </c>
      <c r="S144" s="18">
        <v>42369</v>
      </c>
      <c r="T144" s="17">
        <v>116</v>
      </c>
      <c r="U144" s="27">
        <v>2015</v>
      </c>
    </row>
    <row r="145" spans="1:21" ht="42.75">
      <c r="A145" s="24" t="s">
        <v>283</v>
      </c>
      <c r="B145" s="11"/>
      <c r="C145" s="12" t="s">
        <v>56</v>
      </c>
      <c r="D145" s="12" t="s">
        <v>57</v>
      </c>
      <c r="E145" s="28" t="s">
        <v>364</v>
      </c>
      <c r="F145" s="10" t="s">
        <v>36</v>
      </c>
      <c r="G145" s="14"/>
      <c r="H145" s="15"/>
      <c r="I145" s="28" t="s">
        <v>531</v>
      </c>
      <c r="J145" s="24"/>
      <c r="K145" s="25" t="s">
        <v>545</v>
      </c>
      <c r="L145" s="11"/>
      <c r="M145" s="15"/>
      <c r="N145" s="28" t="s">
        <v>531</v>
      </c>
      <c r="O145" s="10"/>
      <c r="P145" s="25" t="s">
        <v>545</v>
      </c>
      <c r="Q145" s="17">
        <v>250</v>
      </c>
      <c r="R145" s="18">
        <v>42005</v>
      </c>
      <c r="S145" s="18">
        <v>42035</v>
      </c>
      <c r="T145" s="17">
        <v>250</v>
      </c>
      <c r="U145" s="27">
        <v>2015</v>
      </c>
    </row>
    <row r="146" spans="1:21" ht="42.75">
      <c r="A146" s="24" t="s">
        <v>284</v>
      </c>
      <c r="B146" s="11"/>
      <c r="C146" s="12" t="s">
        <v>56</v>
      </c>
      <c r="D146" s="12" t="s">
        <v>57</v>
      </c>
      <c r="E146" s="28" t="s">
        <v>348</v>
      </c>
      <c r="F146" s="10" t="s">
        <v>36</v>
      </c>
      <c r="G146" s="14"/>
      <c r="H146" s="15"/>
      <c r="I146" s="28" t="s">
        <v>464</v>
      </c>
      <c r="J146" s="24"/>
      <c r="K146" s="25" t="s">
        <v>484</v>
      </c>
      <c r="L146" s="11"/>
      <c r="M146" s="15"/>
      <c r="N146" s="28" t="s">
        <v>464</v>
      </c>
      <c r="O146" s="10"/>
      <c r="P146" s="25" t="s">
        <v>484</v>
      </c>
      <c r="Q146" s="17">
        <v>620.6</v>
      </c>
      <c r="R146" s="18">
        <v>42156</v>
      </c>
      <c r="S146" s="18">
        <v>42185</v>
      </c>
      <c r="T146" s="17">
        <v>300</v>
      </c>
      <c r="U146" s="27">
        <v>2015</v>
      </c>
    </row>
    <row r="147" spans="1:21" ht="42.75">
      <c r="A147" s="24" t="s">
        <v>647</v>
      </c>
      <c r="B147" s="11"/>
      <c r="C147" s="12" t="s">
        <v>56</v>
      </c>
      <c r="D147" s="12" t="s">
        <v>57</v>
      </c>
      <c r="E147" s="28" t="s">
        <v>347</v>
      </c>
      <c r="F147" s="10" t="s">
        <v>36</v>
      </c>
      <c r="G147" s="14"/>
      <c r="H147" s="15"/>
      <c r="I147" s="28" t="s">
        <v>164</v>
      </c>
      <c r="J147" s="24"/>
      <c r="K147" s="25" t="s">
        <v>546</v>
      </c>
      <c r="L147" s="11"/>
      <c r="M147" s="15"/>
      <c r="N147" s="28" t="s">
        <v>164</v>
      </c>
      <c r="O147" s="10"/>
      <c r="P147" s="25" t="s">
        <v>546</v>
      </c>
      <c r="Q147" s="17">
        <v>5000</v>
      </c>
      <c r="R147" s="18">
        <v>42005</v>
      </c>
      <c r="S147" s="18">
        <v>42369</v>
      </c>
      <c r="T147" s="17">
        <v>1023.2</v>
      </c>
      <c r="U147" s="27">
        <v>2015</v>
      </c>
    </row>
    <row r="148" spans="1:21" ht="42.75">
      <c r="A148" s="24" t="s">
        <v>285</v>
      </c>
      <c r="B148" s="11"/>
      <c r="C148" s="12" t="s">
        <v>56</v>
      </c>
      <c r="D148" s="12" t="s">
        <v>57</v>
      </c>
      <c r="E148" s="28" t="s">
        <v>365</v>
      </c>
      <c r="F148" s="10" t="s">
        <v>36</v>
      </c>
      <c r="G148" s="14"/>
      <c r="H148" s="15"/>
      <c r="I148" s="28" t="s">
        <v>532</v>
      </c>
      <c r="J148" s="24"/>
      <c r="K148" s="25" t="s">
        <v>547</v>
      </c>
      <c r="L148" s="11"/>
      <c r="M148" s="15"/>
      <c r="N148" s="28" t="s">
        <v>532</v>
      </c>
      <c r="O148" s="10"/>
      <c r="P148" s="25" t="s">
        <v>547</v>
      </c>
      <c r="Q148" s="17">
        <v>1000</v>
      </c>
      <c r="R148" s="18">
        <v>42005</v>
      </c>
      <c r="S148" s="18">
        <v>42369</v>
      </c>
      <c r="T148" s="17">
        <v>904.18</v>
      </c>
      <c r="U148" s="27">
        <v>2015</v>
      </c>
    </row>
    <row r="149" spans="1:21" ht="42.75">
      <c r="A149" s="24" t="s">
        <v>305</v>
      </c>
      <c r="B149" s="11"/>
      <c r="C149" s="12" t="s">
        <v>56</v>
      </c>
      <c r="D149" s="12" t="s">
        <v>57</v>
      </c>
      <c r="E149" s="28" t="s">
        <v>84</v>
      </c>
      <c r="F149" s="10" t="s">
        <v>36</v>
      </c>
      <c r="G149" s="14"/>
      <c r="H149" s="15"/>
      <c r="I149" s="28" t="s">
        <v>561</v>
      </c>
      <c r="J149" s="24"/>
      <c r="K149" s="25" t="s">
        <v>575</v>
      </c>
      <c r="L149" s="11"/>
      <c r="M149" s="15"/>
      <c r="N149" s="28" t="s">
        <v>561</v>
      </c>
      <c r="O149" s="10"/>
      <c r="P149" s="25" t="s">
        <v>575</v>
      </c>
      <c r="Q149" s="17">
        <v>39000</v>
      </c>
      <c r="R149" s="18">
        <v>42095</v>
      </c>
      <c r="S149" s="18">
        <v>42170</v>
      </c>
      <c r="T149" s="17">
        <v>51200</v>
      </c>
      <c r="U149" s="27">
        <v>2015</v>
      </c>
    </row>
    <row r="150" spans="1:21" ht="42.75">
      <c r="A150" s="24" t="s">
        <v>286</v>
      </c>
      <c r="B150" s="11"/>
      <c r="C150" s="12" t="s">
        <v>56</v>
      </c>
      <c r="D150" s="12" t="s">
        <v>57</v>
      </c>
      <c r="E150" s="28" t="s">
        <v>366</v>
      </c>
      <c r="F150" s="10" t="s">
        <v>36</v>
      </c>
      <c r="G150" s="14"/>
      <c r="H150" s="15"/>
      <c r="I150" s="28" t="s">
        <v>464</v>
      </c>
      <c r="J150" s="24"/>
      <c r="K150" s="25" t="s">
        <v>484</v>
      </c>
      <c r="L150" s="11"/>
      <c r="M150" s="15"/>
      <c r="N150" s="28" t="s">
        <v>464</v>
      </c>
      <c r="O150" s="10"/>
      <c r="P150" s="25" t="s">
        <v>484</v>
      </c>
      <c r="Q150" s="17">
        <v>2400</v>
      </c>
      <c r="R150" s="18">
        <v>42036</v>
      </c>
      <c r="S150" s="18">
        <v>42063</v>
      </c>
      <c r="T150" s="17">
        <v>3470</v>
      </c>
      <c r="U150" s="27">
        <v>2015</v>
      </c>
    </row>
    <row r="151" spans="1:21" ht="42.75">
      <c r="A151" s="24" t="s">
        <v>287</v>
      </c>
      <c r="B151" s="11"/>
      <c r="C151" s="12" t="s">
        <v>56</v>
      </c>
      <c r="D151" s="12" t="s">
        <v>57</v>
      </c>
      <c r="E151" s="28" t="s">
        <v>367</v>
      </c>
      <c r="F151" s="10" t="s">
        <v>36</v>
      </c>
      <c r="G151" s="14"/>
      <c r="H151" s="15"/>
      <c r="I151" s="28" t="s">
        <v>464</v>
      </c>
      <c r="J151" s="24"/>
      <c r="K151" s="25" t="s">
        <v>484</v>
      </c>
      <c r="L151" s="11"/>
      <c r="M151" s="15"/>
      <c r="N151" s="28" t="s">
        <v>464</v>
      </c>
      <c r="O151" s="10"/>
      <c r="P151" s="25" t="s">
        <v>484</v>
      </c>
      <c r="Q151" s="17">
        <v>200</v>
      </c>
      <c r="R151" s="18">
        <v>42036</v>
      </c>
      <c r="S151" s="18">
        <v>42063</v>
      </c>
      <c r="T151" s="17">
        <v>200</v>
      </c>
      <c r="U151" s="27">
        <v>2015</v>
      </c>
    </row>
    <row r="152" spans="1:21" ht="42.75">
      <c r="A152" s="24" t="s">
        <v>288</v>
      </c>
      <c r="B152" s="11"/>
      <c r="C152" s="12" t="s">
        <v>56</v>
      </c>
      <c r="D152" s="12" t="s">
        <v>57</v>
      </c>
      <c r="E152" s="28" t="s">
        <v>368</v>
      </c>
      <c r="F152" s="10" t="s">
        <v>36</v>
      </c>
      <c r="G152" s="14"/>
      <c r="H152" s="15"/>
      <c r="I152" s="28" t="s">
        <v>533</v>
      </c>
      <c r="J152" s="24"/>
      <c r="K152" s="25" t="s">
        <v>548</v>
      </c>
      <c r="L152" s="11"/>
      <c r="M152" s="15"/>
      <c r="N152" s="28" t="s">
        <v>533</v>
      </c>
      <c r="O152" s="10"/>
      <c r="P152" s="25" t="s">
        <v>548</v>
      </c>
      <c r="Q152" s="17">
        <v>5020</v>
      </c>
      <c r="R152" s="18">
        <v>42005</v>
      </c>
      <c r="S152" s="18">
        <v>42369</v>
      </c>
      <c r="T152" s="17">
        <v>5020</v>
      </c>
      <c r="U152" s="27">
        <v>2015</v>
      </c>
    </row>
    <row r="153" spans="1:21" ht="42.75">
      <c r="A153" s="24" t="s">
        <v>289</v>
      </c>
      <c r="B153" s="11"/>
      <c r="C153" s="12" t="s">
        <v>56</v>
      </c>
      <c r="D153" s="12" t="s">
        <v>57</v>
      </c>
      <c r="E153" s="28" t="s">
        <v>369</v>
      </c>
      <c r="F153" s="10" t="s">
        <v>36</v>
      </c>
      <c r="G153" s="14"/>
      <c r="H153" s="15"/>
      <c r="I153" s="28" t="s">
        <v>506</v>
      </c>
      <c r="J153" s="24"/>
      <c r="K153" s="25" t="s">
        <v>515</v>
      </c>
      <c r="L153" s="11"/>
      <c r="M153" s="15"/>
      <c r="N153" s="28" t="s">
        <v>506</v>
      </c>
      <c r="O153" s="10"/>
      <c r="P153" s="25" t="s">
        <v>515</v>
      </c>
      <c r="Q153" s="17">
        <v>280</v>
      </c>
      <c r="R153" s="18">
        <v>42036</v>
      </c>
      <c r="S153" s="18">
        <v>42063</v>
      </c>
      <c r="T153" s="17">
        <v>280</v>
      </c>
      <c r="U153" s="27">
        <v>2015</v>
      </c>
    </row>
    <row r="154" spans="1:21" ht="42.75">
      <c r="A154" s="24" t="s">
        <v>290</v>
      </c>
      <c r="B154" s="11"/>
      <c r="C154" s="12" t="s">
        <v>56</v>
      </c>
      <c r="D154" s="12" t="s">
        <v>57</v>
      </c>
      <c r="E154" s="28" t="s">
        <v>370</v>
      </c>
      <c r="F154" s="10" t="s">
        <v>36</v>
      </c>
      <c r="G154" s="14"/>
      <c r="H154" s="15"/>
      <c r="I154" s="28" t="s">
        <v>534</v>
      </c>
      <c r="J154" s="24"/>
      <c r="K154" s="38" t="s">
        <v>549</v>
      </c>
      <c r="L154" s="11"/>
      <c r="M154" s="15"/>
      <c r="N154" s="28" t="s">
        <v>534</v>
      </c>
      <c r="O154" s="10"/>
      <c r="P154" s="38" t="s">
        <v>549</v>
      </c>
      <c r="Q154" s="17">
        <v>19000</v>
      </c>
      <c r="R154" s="18">
        <v>42005</v>
      </c>
      <c r="S154" s="18">
        <v>42369</v>
      </c>
      <c r="T154" s="17">
        <v>18438.4</v>
      </c>
      <c r="U154" s="27">
        <v>2015</v>
      </c>
    </row>
    <row r="155" spans="1:21" ht="42.75">
      <c r="A155" s="24" t="s">
        <v>291</v>
      </c>
      <c r="B155" s="11"/>
      <c r="C155" s="12" t="s">
        <v>56</v>
      </c>
      <c r="D155" s="12" t="s">
        <v>57</v>
      </c>
      <c r="E155" s="28" t="s">
        <v>370</v>
      </c>
      <c r="F155" s="10" t="s">
        <v>36</v>
      </c>
      <c r="G155" s="14"/>
      <c r="H155" s="15"/>
      <c r="I155" s="28" t="s">
        <v>535</v>
      </c>
      <c r="J155" s="24"/>
      <c r="K155" s="25" t="s">
        <v>550</v>
      </c>
      <c r="L155" s="11"/>
      <c r="M155" s="15"/>
      <c r="N155" s="28" t="s">
        <v>535</v>
      </c>
      <c r="O155" s="10"/>
      <c r="P155" s="25" t="s">
        <v>550</v>
      </c>
      <c r="Q155" s="17">
        <v>8000</v>
      </c>
      <c r="R155" s="18">
        <v>42005</v>
      </c>
      <c r="S155" s="18">
        <v>42369</v>
      </c>
      <c r="T155" s="17">
        <v>5912.19</v>
      </c>
      <c r="U155" s="27">
        <v>2015</v>
      </c>
    </row>
    <row r="156" spans="1:21" ht="42.75">
      <c r="A156" s="24" t="s">
        <v>292</v>
      </c>
      <c r="B156" s="11"/>
      <c r="C156" s="12" t="s">
        <v>56</v>
      </c>
      <c r="D156" s="12" t="s">
        <v>57</v>
      </c>
      <c r="E156" s="28" t="s">
        <v>371</v>
      </c>
      <c r="F156" s="10" t="s">
        <v>36</v>
      </c>
      <c r="G156" s="14"/>
      <c r="H156" s="15"/>
      <c r="I156" s="28" t="s">
        <v>554</v>
      </c>
      <c r="J156" s="24"/>
      <c r="K156" s="25" t="s">
        <v>568</v>
      </c>
      <c r="L156" s="11"/>
      <c r="M156" s="15"/>
      <c r="N156" s="28" t="s">
        <v>554</v>
      </c>
      <c r="O156" s="10"/>
      <c r="P156" s="25" t="s">
        <v>568</v>
      </c>
      <c r="Q156" s="17">
        <v>25000</v>
      </c>
      <c r="R156" s="18">
        <v>42005</v>
      </c>
      <c r="S156" s="18">
        <v>42124</v>
      </c>
      <c r="T156" s="17">
        <v>25000</v>
      </c>
      <c r="U156" s="27">
        <v>2015</v>
      </c>
    </row>
    <row r="157" spans="1:21" ht="42.75">
      <c r="A157" s="24" t="s">
        <v>293</v>
      </c>
      <c r="B157" s="11"/>
      <c r="C157" s="12" t="s">
        <v>56</v>
      </c>
      <c r="D157" s="12" t="s">
        <v>57</v>
      </c>
      <c r="E157" s="28" t="s">
        <v>370</v>
      </c>
      <c r="F157" s="10" t="s">
        <v>36</v>
      </c>
      <c r="G157" s="14"/>
      <c r="H157" s="15"/>
      <c r="I157" s="28" t="s">
        <v>555</v>
      </c>
      <c r="J157" s="24"/>
      <c r="K157" s="25" t="s">
        <v>396</v>
      </c>
      <c r="L157" s="11"/>
      <c r="M157" s="15"/>
      <c r="N157" s="28" t="s">
        <v>555</v>
      </c>
      <c r="O157" s="10"/>
      <c r="P157" s="25" t="s">
        <v>396</v>
      </c>
      <c r="Q157" s="17">
        <v>10000</v>
      </c>
      <c r="R157" s="18">
        <v>42005</v>
      </c>
      <c r="S157" s="18">
        <v>42369</v>
      </c>
      <c r="T157" s="17">
        <v>10237</v>
      </c>
      <c r="U157" s="27">
        <v>2015</v>
      </c>
    </row>
    <row r="158" spans="1:21" ht="42.75">
      <c r="A158" s="24" t="s">
        <v>294</v>
      </c>
      <c r="B158" s="11"/>
      <c r="C158" s="12" t="s">
        <v>56</v>
      </c>
      <c r="D158" s="12" t="s">
        <v>57</v>
      </c>
      <c r="E158" s="28" t="s">
        <v>372</v>
      </c>
      <c r="F158" s="10" t="s">
        <v>36</v>
      </c>
      <c r="G158" s="14"/>
      <c r="H158" s="15"/>
      <c r="I158" s="28" t="s">
        <v>556</v>
      </c>
      <c r="J158" s="24"/>
      <c r="K158" s="25" t="s">
        <v>569</v>
      </c>
      <c r="L158" s="11"/>
      <c r="M158" s="15"/>
      <c r="N158" s="28" t="s">
        <v>556</v>
      </c>
      <c r="O158" s="10"/>
      <c r="P158" s="25" t="s">
        <v>569</v>
      </c>
      <c r="Q158" s="17">
        <v>275</v>
      </c>
      <c r="R158" s="18">
        <v>42005</v>
      </c>
      <c r="S158" s="18">
        <v>42369</v>
      </c>
      <c r="T158" s="17">
        <v>366</v>
      </c>
      <c r="U158" s="27">
        <v>2015</v>
      </c>
    </row>
    <row r="159" spans="1:21" ht="42.75">
      <c r="A159" s="24" t="s">
        <v>295</v>
      </c>
      <c r="B159" s="11"/>
      <c r="C159" s="12" t="s">
        <v>56</v>
      </c>
      <c r="D159" s="12" t="s">
        <v>57</v>
      </c>
      <c r="E159" s="28" t="s">
        <v>373</v>
      </c>
      <c r="F159" s="10" t="s">
        <v>36</v>
      </c>
      <c r="G159" s="14"/>
      <c r="H159" s="15"/>
      <c r="I159" s="28" t="s">
        <v>465</v>
      </c>
      <c r="J159" s="24"/>
      <c r="K159" s="25" t="s">
        <v>539</v>
      </c>
      <c r="L159" s="11"/>
      <c r="M159" s="15"/>
      <c r="N159" s="28" t="s">
        <v>465</v>
      </c>
      <c r="O159" s="10"/>
      <c r="P159" s="25" t="s">
        <v>539</v>
      </c>
      <c r="Q159" s="17">
        <v>3000</v>
      </c>
      <c r="R159" s="18">
        <v>42005</v>
      </c>
      <c r="S159" s="18">
        <v>42369</v>
      </c>
      <c r="T159" s="17">
        <v>2062.5</v>
      </c>
      <c r="U159" s="27">
        <v>2015</v>
      </c>
    </row>
    <row r="160" spans="1:21" ht="42.75">
      <c r="A160" s="24" t="s">
        <v>296</v>
      </c>
      <c r="B160" s="11"/>
      <c r="C160" s="12" t="s">
        <v>56</v>
      </c>
      <c r="D160" s="12" t="s">
        <v>57</v>
      </c>
      <c r="E160" s="28" t="s">
        <v>374</v>
      </c>
      <c r="F160" s="10" t="s">
        <v>36</v>
      </c>
      <c r="G160" s="14"/>
      <c r="H160" s="15"/>
      <c r="I160" s="28" t="s">
        <v>465</v>
      </c>
      <c r="J160" s="24"/>
      <c r="K160" s="25" t="s">
        <v>539</v>
      </c>
      <c r="L160" s="11"/>
      <c r="M160" s="15"/>
      <c r="N160" s="28" t="s">
        <v>465</v>
      </c>
      <c r="O160" s="10"/>
      <c r="P160" s="25" t="s">
        <v>539</v>
      </c>
      <c r="Q160" s="17">
        <v>5000</v>
      </c>
      <c r="R160" s="18">
        <v>42005</v>
      </c>
      <c r="S160" s="18">
        <v>42369</v>
      </c>
      <c r="T160" s="17">
        <v>8036.04</v>
      </c>
      <c r="U160" s="27">
        <v>2015</v>
      </c>
    </row>
    <row r="161" spans="1:21" ht="42.75">
      <c r="A161" s="24" t="s">
        <v>297</v>
      </c>
      <c r="B161" s="11"/>
      <c r="C161" s="12" t="s">
        <v>56</v>
      </c>
      <c r="D161" s="12" t="s">
        <v>57</v>
      </c>
      <c r="E161" s="28" t="s">
        <v>375</v>
      </c>
      <c r="F161" s="10" t="s">
        <v>36</v>
      </c>
      <c r="G161" s="14"/>
      <c r="H161" s="15"/>
      <c r="J161" s="24"/>
      <c r="K161" s="25"/>
      <c r="L161" s="11"/>
      <c r="M161" s="15"/>
      <c r="N161" s="37"/>
      <c r="O161" s="10"/>
      <c r="P161" s="25"/>
      <c r="Q161" s="17">
        <v>6000</v>
      </c>
      <c r="R161" s="18">
        <v>42278</v>
      </c>
      <c r="S161" s="18">
        <v>42369</v>
      </c>
      <c r="T161" s="17">
        <v>3699.15</v>
      </c>
      <c r="U161" s="27">
        <v>2015</v>
      </c>
    </row>
    <row r="162" spans="1:21" ht="42.75">
      <c r="A162" s="24" t="s">
        <v>297</v>
      </c>
      <c r="B162" s="11"/>
      <c r="C162" s="12" t="s">
        <v>56</v>
      </c>
      <c r="D162" s="12" t="s">
        <v>57</v>
      </c>
      <c r="E162" s="28" t="s">
        <v>375</v>
      </c>
      <c r="F162" s="10" t="s">
        <v>36</v>
      </c>
      <c r="G162" s="14"/>
      <c r="H162" s="15"/>
      <c r="I162" s="28" t="s">
        <v>557</v>
      </c>
      <c r="J162" s="24"/>
      <c r="K162" s="25" t="s">
        <v>570</v>
      </c>
      <c r="L162" s="11"/>
      <c r="M162" s="15"/>
      <c r="N162" s="28" t="s">
        <v>557</v>
      </c>
      <c r="O162" s="10"/>
      <c r="P162" s="25" t="s">
        <v>570</v>
      </c>
      <c r="Q162" s="17">
        <v>0</v>
      </c>
      <c r="R162" s="18">
        <v>42005</v>
      </c>
      <c r="S162" s="18">
        <v>42369</v>
      </c>
      <c r="T162" s="17">
        <v>0</v>
      </c>
      <c r="U162" s="27">
        <v>2015</v>
      </c>
    </row>
    <row r="163" spans="1:21" ht="42.75">
      <c r="A163" s="24" t="s">
        <v>297</v>
      </c>
      <c r="B163" s="11"/>
      <c r="C163" s="12" t="s">
        <v>56</v>
      </c>
      <c r="D163" s="12" t="s">
        <v>57</v>
      </c>
      <c r="E163" s="28" t="s">
        <v>375</v>
      </c>
      <c r="F163" s="10" t="s">
        <v>36</v>
      </c>
      <c r="G163" s="14"/>
      <c r="H163" s="15"/>
      <c r="I163" s="28" t="s">
        <v>558</v>
      </c>
      <c r="J163" s="24"/>
      <c r="K163" s="25" t="s">
        <v>571</v>
      </c>
      <c r="L163" s="11"/>
      <c r="M163" s="15"/>
      <c r="N163" s="28" t="s">
        <v>558</v>
      </c>
      <c r="O163" s="10"/>
      <c r="P163" s="25" t="s">
        <v>571</v>
      </c>
      <c r="Q163" s="17">
        <v>0</v>
      </c>
      <c r="R163" s="18">
        <v>42005</v>
      </c>
      <c r="S163" s="18">
        <v>42369</v>
      </c>
      <c r="T163" s="17">
        <v>0</v>
      </c>
      <c r="U163" s="27">
        <v>2015</v>
      </c>
    </row>
    <row r="164" spans="1:21" ht="42.75">
      <c r="A164" s="24" t="s">
        <v>297</v>
      </c>
      <c r="B164" s="11"/>
      <c r="C164" s="12" t="s">
        <v>56</v>
      </c>
      <c r="D164" s="12" t="s">
        <v>57</v>
      </c>
      <c r="E164" s="28" t="s">
        <v>375</v>
      </c>
      <c r="F164" s="10" t="s">
        <v>36</v>
      </c>
      <c r="G164" s="14"/>
      <c r="H164" s="15"/>
      <c r="I164" s="28" t="s">
        <v>527</v>
      </c>
      <c r="J164" s="24"/>
      <c r="K164" s="25" t="s">
        <v>541</v>
      </c>
      <c r="L164" s="11"/>
      <c r="M164" s="15"/>
      <c r="N164" s="28" t="s">
        <v>527</v>
      </c>
      <c r="O164" s="10"/>
      <c r="P164" s="25" t="s">
        <v>541</v>
      </c>
      <c r="Q164" s="17">
        <v>0</v>
      </c>
      <c r="R164" s="18">
        <v>42005</v>
      </c>
      <c r="S164" s="18">
        <v>42369</v>
      </c>
      <c r="T164" s="17">
        <v>0</v>
      </c>
      <c r="U164" s="27">
        <v>2015</v>
      </c>
    </row>
    <row r="165" spans="1:21" ht="42.75">
      <c r="A165" s="24" t="s">
        <v>298</v>
      </c>
      <c r="B165" s="11"/>
      <c r="C165" s="12" t="s">
        <v>56</v>
      </c>
      <c r="D165" s="12" t="s">
        <v>57</v>
      </c>
      <c r="E165" s="28" t="s">
        <v>376</v>
      </c>
      <c r="F165" s="10" t="s">
        <v>36</v>
      </c>
      <c r="G165" s="14"/>
      <c r="H165" s="15"/>
      <c r="I165" s="28" t="s">
        <v>559</v>
      </c>
      <c r="J165" s="24"/>
      <c r="K165" s="25" t="s">
        <v>572</v>
      </c>
      <c r="L165" s="11"/>
      <c r="M165" s="15"/>
      <c r="N165" s="28" t="s">
        <v>559</v>
      </c>
      <c r="O165" s="10"/>
      <c r="P165" s="25" t="s">
        <v>572</v>
      </c>
      <c r="Q165" s="17">
        <v>784</v>
      </c>
      <c r="R165" s="18">
        <v>42005</v>
      </c>
      <c r="S165" s="18">
        <v>42369</v>
      </c>
      <c r="T165" s="17">
        <v>784</v>
      </c>
      <c r="U165" s="27">
        <v>2015</v>
      </c>
    </row>
    <row r="166" spans="1:21" ht="42.75">
      <c r="A166" s="24" t="s">
        <v>299</v>
      </c>
      <c r="B166" s="11"/>
      <c r="C166" s="12" t="s">
        <v>56</v>
      </c>
      <c r="D166" s="12" t="s">
        <v>57</v>
      </c>
      <c r="E166" s="28" t="s">
        <v>377</v>
      </c>
      <c r="F166" s="10" t="s">
        <v>36</v>
      </c>
      <c r="G166" s="14"/>
      <c r="H166" s="15"/>
      <c r="I166" s="28" t="s">
        <v>560</v>
      </c>
      <c r="J166" s="24"/>
      <c r="K166" s="25" t="s">
        <v>573</v>
      </c>
      <c r="L166" s="11"/>
      <c r="M166" s="15"/>
      <c r="N166" s="28" t="s">
        <v>560</v>
      </c>
      <c r="O166" s="10"/>
      <c r="P166" s="25" t="s">
        <v>573</v>
      </c>
      <c r="Q166" s="17">
        <v>10000</v>
      </c>
      <c r="R166" s="18">
        <v>42005</v>
      </c>
      <c r="S166" s="18">
        <v>42369</v>
      </c>
      <c r="T166" s="17">
        <v>1057</v>
      </c>
      <c r="U166" s="27">
        <v>2015</v>
      </c>
    </row>
    <row r="167" spans="1:21" ht="42.75">
      <c r="A167" s="24" t="s">
        <v>300</v>
      </c>
      <c r="B167" s="11"/>
      <c r="C167" s="12" t="s">
        <v>56</v>
      </c>
      <c r="D167" s="12" t="s">
        <v>57</v>
      </c>
      <c r="E167" s="28" t="s">
        <v>378</v>
      </c>
      <c r="F167" s="10" t="s">
        <v>36</v>
      </c>
      <c r="G167" s="14"/>
      <c r="H167" s="15"/>
      <c r="I167" s="28" t="s">
        <v>464</v>
      </c>
      <c r="J167" s="24"/>
      <c r="K167" s="25" t="s">
        <v>484</v>
      </c>
      <c r="L167" s="11"/>
      <c r="M167" s="15"/>
      <c r="N167" s="28" t="s">
        <v>464</v>
      </c>
      <c r="O167" s="10"/>
      <c r="P167" s="25" t="s">
        <v>484</v>
      </c>
      <c r="Q167" s="17">
        <v>800</v>
      </c>
      <c r="R167" s="18">
        <v>42064</v>
      </c>
      <c r="S167" s="18">
        <v>42094</v>
      </c>
      <c r="T167" s="17">
        <v>960</v>
      </c>
      <c r="U167" s="27">
        <v>2015</v>
      </c>
    </row>
    <row r="168" spans="1:21" ht="42.75">
      <c r="A168" s="24" t="s">
        <v>301</v>
      </c>
      <c r="B168" s="11"/>
      <c r="C168" s="12" t="s">
        <v>56</v>
      </c>
      <c r="D168" s="12" t="s">
        <v>57</v>
      </c>
      <c r="E168" s="28" t="s">
        <v>330</v>
      </c>
      <c r="F168" s="10" t="s">
        <v>36</v>
      </c>
      <c r="G168" s="14"/>
      <c r="H168" s="15"/>
      <c r="I168" s="28" t="s">
        <v>491</v>
      </c>
      <c r="J168" s="24"/>
      <c r="K168" s="25" t="s">
        <v>492</v>
      </c>
      <c r="L168" s="11"/>
      <c r="M168" s="15"/>
      <c r="N168" s="28" t="s">
        <v>491</v>
      </c>
      <c r="O168" s="10"/>
      <c r="P168" s="25" t="s">
        <v>492</v>
      </c>
      <c r="Q168" s="17">
        <v>748</v>
      </c>
      <c r="R168" s="18">
        <v>42064</v>
      </c>
      <c r="S168" s="18">
        <v>42094</v>
      </c>
      <c r="T168" s="17">
        <v>748</v>
      </c>
      <c r="U168" s="27">
        <v>2015</v>
      </c>
    </row>
    <row r="169" spans="1:21" ht="42.75">
      <c r="A169" s="24" t="s">
        <v>302</v>
      </c>
      <c r="B169" s="11"/>
      <c r="C169" s="12" t="s">
        <v>56</v>
      </c>
      <c r="D169" s="12" t="s">
        <v>57</v>
      </c>
      <c r="E169" s="28" t="s">
        <v>347</v>
      </c>
      <c r="F169" s="10" t="s">
        <v>36</v>
      </c>
      <c r="G169" s="14"/>
      <c r="H169" s="15"/>
      <c r="I169" s="28" t="s">
        <v>416</v>
      </c>
      <c r="J169" s="24"/>
      <c r="K169" s="25" t="s">
        <v>574</v>
      </c>
      <c r="L169" s="11"/>
      <c r="M169" s="15"/>
      <c r="N169" s="28" t="s">
        <v>416</v>
      </c>
      <c r="O169" s="10"/>
      <c r="P169" s="25" t="s">
        <v>574</v>
      </c>
      <c r="Q169" s="17">
        <v>14.87</v>
      </c>
      <c r="R169" s="18">
        <v>42064</v>
      </c>
      <c r="S169" s="18">
        <v>42094</v>
      </c>
      <c r="T169" s="17">
        <v>14.87</v>
      </c>
      <c r="U169" s="27">
        <v>2015</v>
      </c>
    </row>
    <row r="170" spans="1:21" ht="42.75">
      <c r="A170" s="24" t="s">
        <v>303</v>
      </c>
      <c r="B170" s="11"/>
      <c r="C170" s="12" t="s">
        <v>56</v>
      </c>
      <c r="D170" s="12" t="s">
        <v>57</v>
      </c>
      <c r="E170" s="28" t="s">
        <v>379</v>
      </c>
      <c r="F170" s="10" t="s">
        <v>36</v>
      </c>
      <c r="G170" s="14"/>
      <c r="H170" s="15"/>
      <c r="I170" s="28" t="s">
        <v>632</v>
      </c>
      <c r="J170" s="24"/>
      <c r="K170" s="25" t="s">
        <v>633</v>
      </c>
      <c r="L170" s="11"/>
      <c r="M170" s="15"/>
      <c r="N170" s="28" t="s">
        <v>632</v>
      </c>
      <c r="O170" s="10"/>
      <c r="P170" s="25" t="s">
        <v>633</v>
      </c>
      <c r="Q170" s="17">
        <v>2652</v>
      </c>
      <c r="R170" s="18">
        <v>42069</v>
      </c>
      <c r="S170" s="18">
        <v>42435</v>
      </c>
      <c r="T170" s="17">
        <v>2700</v>
      </c>
      <c r="U170" s="27">
        <v>2015</v>
      </c>
    </row>
    <row r="171" spans="1:21" ht="42.75">
      <c r="A171" s="24">
        <v>6092126569</v>
      </c>
      <c r="B171" s="11"/>
      <c r="C171" s="12" t="s">
        <v>56</v>
      </c>
      <c r="D171" s="12" t="s">
        <v>57</v>
      </c>
      <c r="E171" s="28" t="s">
        <v>84</v>
      </c>
      <c r="F171" s="10" t="s">
        <v>36</v>
      </c>
      <c r="G171" s="14"/>
      <c r="H171" s="15"/>
      <c r="I171" s="28" t="s">
        <v>561</v>
      </c>
      <c r="J171" s="24"/>
      <c r="K171" s="25" t="s">
        <v>575</v>
      </c>
      <c r="L171" s="11"/>
      <c r="M171" s="15"/>
      <c r="N171" s="28" t="s">
        <v>561</v>
      </c>
      <c r="O171" s="10"/>
      <c r="P171" s="25" t="s">
        <v>575</v>
      </c>
      <c r="Q171" s="17">
        <v>39000</v>
      </c>
      <c r="R171" s="18">
        <v>42005</v>
      </c>
      <c r="S171" s="18">
        <v>42063</v>
      </c>
      <c r="T171" s="17">
        <v>51200</v>
      </c>
      <c r="U171" s="27">
        <v>2015</v>
      </c>
    </row>
    <row r="172" spans="1:21" ht="42.75">
      <c r="A172" s="24" t="s">
        <v>308</v>
      </c>
      <c r="B172" s="11"/>
      <c r="C172" s="12" t="s">
        <v>56</v>
      </c>
      <c r="D172" s="12" t="s">
        <v>57</v>
      </c>
      <c r="E172" s="28" t="s">
        <v>84</v>
      </c>
      <c r="F172" s="10" t="s">
        <v>36</v>
      </c>
      <c r="G172" s="14"/>
      <c r="H172" s="15"/>
      <c r="I172" s="28" t="s">
        <v>561</v>
      </c>
      <c r="J172" s="24"/>
      <c r="K172" s="25" t="s">
        <v>575</v>
      </c>
      <c r="L172" s="11"/>
      <c r="M172" s="15"/>
      <c r="N172" s="28" t="s">
        <v>561</v>
      </c>
      <c r="O172" s="10"/>
      <c r="P172" s="25" t="s">
        <v>575</v>
      </c>
      <c r="Q172" s="17">
        <v>39000</v>
      </c>
      <c r="R172" s="18">
        <v>42248</v>
      </c>
      <c r="S172" s="18">
        <v>42292</v>
      </c>
      <c r="T172" s="17">
        <v>51200</v>
      </c>
      <c r="U172" s="27">
        <v>2015</v>
      </c>
    </row>
    <row r="173" spans="1:21" ht="42.75">
      <c r="A173" s="35" t="s">
        <v>309</v>
      </c>
      <c r="B173" s="11"/>
      <c r="C173" s="12" t="s">
        <v>56</v>
      </c>
      <c r="D173" s="12" t="s">
        <v>57</v>
      </c>
      <c r="E173" s="28" t="s">
        <v>406</v>
      </c>
      <c r="F173" s="10" t="s">
        <v>36</v>
      </c>
      <c r="G173" s="14"/>
      <c r="H173" s="15"/>
      <c r="I173" s="28"/>
      <c r="J173" s="24"/>
      <c r="K173" s="25"/>
      <c r="L173" s="11"/>
      <c r="M173" s="15"/>
      <c r="N173" s="28"/>
      <c r="O173" s="10"/>
      <c r="P173" s="25"/>
      <c r="Q173" s="17">
        <v>19000</v>
      </c>
      <c r="R173" s="18">
        <v>42005</v>
      </c>
      <c r="S173" s="18">
        <v>42369</v>
      </c>
      <c r="T173" s="17">
        <v>19058.65</v>
      </c>
      <c r="U173" s="27">
        <v>2015</v>
      </c>
    </row>
    <row r="174" spans="1:21" ht="42.75">
      <c r="A174" s="24" t="s">
        <v>309</v>
      </c>
      <c r="B174" s="24"/>
      <c r="C174" s="12" t="s">
        <v>56</v>
      </c>
      <c r="D174" s="24" t="s">
        <v>57</v>
      </c>
      <c r="E174" s="24" t="s">
        <v>406</v>
      </c>
      <c r="F174" s="24" t="s">
        <v>36</v>
      </c>
      <c r="G174" s="24"/>
      <c r="H174" s="24"/>
      <c r="I174" s="28" t="s">
        <v>562</v>
      </c>
      <c r="J174" s="24"/>
      <c r="K174" s="25" t="s">
        <v>576</v>
      </c>
      <c r="L174" s="11"/>
      <c r="M174" s="15"/>
      <c r="N174" s="28" t="s">
        <v>562</v>
      </c>
      <c r="O174" s="10"/>
      <c r="P174" s="25" t="s">
        <v>576</v>
      </c>
      <c r="Q174" s="17">
        <v>0</v>
      </c>
      <c r="R174" s="18">
        <v>42005</v>
      </c>
      <c r="S174" s="18">
        <v>42369</v>
      </c>
      <c r="T174" s="17">
        <v>0</v>
      </c>
      <c r="U174" s="27">
        <v>2015</v>
      </c>
    </row>
    <row r="175" spans="1:21" ht="42.75">
      <c r="A175" s="24" t="s">
        <v>309</v>
      </c>
      <c r="B175" s="24"/>
      <c r="C175" s="12" t="s">
        <v>56</v>
      </c>
      <c r="D175" s="24" t="s">
        <v>57</v>
      </c>
      <c r="E175" s="24" t="s">
        <v>406</v>
      </c>
      <c r="F175" s="24" t="s">
        <v>36</v>
      </c>
      <c r="G175" s="24"/>
      <c r="H175" s="24"/>
      <c r="I175" s="28" t="s">
        <v>563</v>
      </c>
      <c r="J175" s="24"/>
      <c r="K175" s="25" t="s">
        <v>577</v>
      </c>
      <c r="L175" s="11"/>
      <c r="M175" s="15"/>
      <c r="N175" s="28" t="s">
        <v>563</v>
      </c>
      <c r="O175" s="10"/>
      <c r="P175" s="25" t="s">
        <v>577</v>
      </c>
      <c r="Q175" s="17">
        <v>0</v>
      </c>
      <c r="R175" s="18">
        <v>42005</v>
      </c>
      <c r="S175" s="18">
        <v>42369</v>
      </c>
      <c r="T175" s="17">
        <v>0</v>
      </c>
      <c r="U175" s="27">
        <v>2015</v>
      </c>
    </row>
    <row r="176" spans="1:21" ht="57">
      <c r="A176" s="24" t="s">
        <v>309</v>
      </c>
      <c r="B176" s="24"/>
      <c r="C176" s="12" t="s">
        <v>56</v>
      </c>
      <c r="D176" s="24" t="s">
        <v>57</v>
      </c>
      <c r="E176" s="24" t="s">
        <v>406</v>
      </c>
      <c r="F176" s="24" t="s">
        <v>36</v>
      </c>
      <c r="G176" s="24"/>
      <c r="H176" s="24"/>
      <c r="I176" s="28" t="s">
        <v>564</v>
      </c>
      <c r="J176" s="24"/>
      <c r="K176" s="25" t="s">
        <v>578</v>
      </c>
      <c r="L176" s="11"/>
      <c r="M176" s="15"/>
      <c r="N176" s="28" t="s">
        <v>564</v>
      </c>
      <c r="O176" s="10"/>
      <c r="P176" s="25" t="s">
        <v>578</v>
      </c>
      <c r="Q176" s="17">
        <v>0</v>
      </c>
      <c r="R176" s="18">
        <v>42005</v>
      </c>
      <c r="S176" s="18">
        <v>42369</v>
      </c>
      <c r="T176" s="17">
        <v>0</v>
      </c>
      <c r="U176" s="27">
        <v>2015</v>
      </c>
    </row>
    <row r="177" spans="1:21" ht="42.75">
      <c r="A177" s="24" t="s">
        <v>309</v>
      </c>
      <c r="B177" s="24"/>
      <c r="C177" s="12" t="s">
        <v>56</v>
      </c>
      <c r="D177" s="24" t="s">
        <v>57</v>
      </c>
      <c r="E177" s="24" t="s">
        <v>406</v>
      </c>
      <c r="F177" s="24" t="s">
        <v>36</v>
      </c>
      <c r="G177" s="24"/>
      <c r="H177" s="24"/>
      <c r="I177" s="28" t="s">
        <v>565</v>
      </c>
      <c r="J177" s="24"/>
      <c r="K177" s="25" t="s">
        <v>579</v>
      </c>
      <c r="L177" s="11"/>
      <c r="M177" s="15"/>
      <c r="N177" s="28" t="s">
        <v>565</v>
      </c>
      <c r="O177" s="10"/>
      <c r="P177" s="25" t="s">
        <v>579</v>
      </c>
      <c r="Q177" s="17">
        <v>0</v>
      </c>
      <c r="R177" s="18">
        <v>42005</v>
      </c>
      <c r="S177" s="18">
        <v>42369</v>
      </c>
      <c r="T177" s="17">
        <v>0</v>
      </c>
      <c r="U177" s="27">
        <v>2015</v>
      </c>
    </row>
    <row r="178" spans="1:21" ht="42.75">
      <c r="A178" s="24" t="s">
        <v>309</v>
      </c>
      <c r="B178" s="24"/>
      <c r="C178" s="12" t="s">
        <v>56</v>
      </c>
      <c r="D178" s="24" t="s">
        <v>57</v>
      </c>
      <c r="E178" s="24" t="s">
        <v>406</v>
      </c>
      <c r="F178" s="24" t="s">
        <v>36</v>
      </c>
      <c r="G178" s="24"/>
      <c r="H178" s="24"/>
      <c r="I178" s="28" t="s">
        <v>566</v>
      </c>
      <c r="J178" s="24"/>
      <c r="K178" s="25" t="s">
        <v>580</v>
      </c>
      <c r="L178" s="11"/>
      <c r="M178" s="15"/>
      <c r="N178" s="28" t="s">
        <v>566</v>
      </c>
      <c r="O178" s="10"/>
      <c r="P178" s="25" t="s">
        <v>580</v>
      </c>
      <c r="Q178" s="17">
        <v>0</v>
      </c>
      <c r="R178" s="18">
        <v>42005</v>
      </c>
      <c r="S178" s="18">
        <v>42369</v>
      </c>
      <c r="T178" s="17">
        <v>0</v>
      </c>
      <c r="U178" s="27">
        <v>2015</v>
      </c>
    </row>
    <row r="179" spans="1:21" ht="42.75">
      <c r="A179" s="24" t="s">
        <v>309</v>
      </c>
      <c r="B179" s="24"/>
      <c r="C179" s="12" t="s">
        <v>56</v>
      </c>
      <c r="D179" s="24" t="s">
        <v>57</v>
      </c>
      <c r="E179" s="24" t="s">
        <v>406</v>
      </c>
      <c r="F179" s="24" t="s">
        <v>36</v>
      </c>
      <c r="G179" s="24"/>
      <c r="H179" s="24"/>
      <c r="I179" s="28" t="s">
        <v>567</v>
      </c>
      <c r="J179" s="24"/>
      <c r="K179" s="25" t="s">
        <v>581</v>
      </c>
      <c r="L179" s="11"/>
      <c r="M179" s="15"/>
      <c r="N179" s="28" t="s">
        <v>567</v>
      </c>
      <c r="O179" s="10"/>
      <c r="P179" s="25" t="s">
        <v>581</v>
      </c>
      <c r="Q179" s="17">
        <v>0</v>
      </c>
      <c r="R179" s="18">
        <v>42005</v>
      </c>
      <c r="S179" s="18">
        <v>42369</v>
      </c>
      <c r="T179" s="17">
        <v>0</v>
      </c>
      <c r="U179" s="27">
        <v>2015</v>
      </c>
    </row>
    <row r="180" spans="1:21" ht="42.75">
      <c r="A180" s="24" t="s">
        <v>309</v>
      </c>
      <c r="B180" s="24"/>
      <c r="C180" s="12" t="s">
        <v>56</v>
      </c>
      <c r="D180" s="24" t="s">
        <v>57</v>
      </c>
      <c r="E180" s="24" t="s">
        <v>406</v>
      </c>
      <c r="F180" s="24" t="s">
        <v>36</v>
      </c>
      <c r="G180" s="24"/>
      <c r="H180" s="24"/>
      <c r="I180" s="28" t="s">
        <v>506</v>
      </c>
      <c r="J180" s="24"/>
      <c r="K180" s="25" t="s">
        <v>515</v>
      </c>
      <c r="L180" s="11"/>
      <c r="M180" s="15"/>
      <c r="N180" s="28" t="s">
        <v>506</v>
      </c>
      <c r="O180" s="10"/>
      <c r="P180" s="25" t="s">
        <v>515</v>
      </c>
      <c r="Q180" s="17">
        <v>0</v>
      </c>
      <c r="R180" s="18">
        <v>42005</v>
      </c>
      <c r="S180" s="18">
        <v>42369</v>
      </c>
      <c r="T180" s="17">
        <v>0</v>
      </c>
      <c r="U180" s="27">
        <v>2015</v>
      </c>
    </row>
    <row r="181" spans="1:21" ht="42.75">
      <c r="A181" s="24" t="s">
        <v>310</v>
      </c>
      <c r="B181" s="24"/>
      <c r="C181" s="12" t="s">
        <v>56</v>
      </c>
      <c r="D181" s="24" t="s">
        <v>57</v>
      </c>
      <c r="E181" s="28" t="s">
        <v>380</v>
      </c>
      <c r="F181" s="24" t="s">
        <v>36</v>
      </c>
      <c r="G181" s="24"/>
      <c r="H181" s="24"/>
      <c r="I181" s="28"/>
      <c r="J181" s="24"/>
      <c r="K181" s="25"/>
      <c r="L181" s="11"/>
      <c r="M181" s="15"/>
      <c r="N181" s="28"/>
      <c r="O181" s="10"/>
      <c r="P181" s="25"/>
      <c r="Q181" s="17">
        <v>19000</v>
      </c>
      <c r="R181" s="18">
        <v>42005</v>
      </c>
      <c r="S181" s="18">
        <v>42369</v>
      </c>
      <c r="T181" s="17">
        <v>18486.84</v>
      </c>
      <c r="U181" s="27">
        <v>2015</v>
      </c>
    </row>
    <row r="182" spans="1:21" ht="42.75">
      <c r="A182" s="24" t="s">
        <v>310</v>
      </c>
      <c r="B182" s="11"/>
      <c r="C182" s="12" t="s">
        <v>56</v>
      </c>
      <c r="D182" s="12" t="s">
        <v>57</v>
      </c>
      <c r="E182" s="28" t="s">
        <v>380</v>
      </c>
      <c r="F182" s="10" t="s">
        <v>36</v>
      </c>
      <c r="G182" s="14"/>
      <c r="H182" s="15"/>
      <c r="I182" s="28" t="s">
        <v>582</v>
      </c>
      <c r="J182" s="24"/>
      <c r="K182" s="25" t="s">
        <v>592</v>
      </c>
      <c r="L182" s="11"/>
      <c r="M182" s="15"/>
      <c r="N182" s="28" t="s">
        <v>582</v>
      </c>
      <c r="O182" s="10"/>
      <c r="P182" s="25" t="s">
        <v>592</v>
      </c>
      <c r="Q182" s="17">
        <v>0</v>
      </c>
      <c r="R182" s="18">
        <v>42005</v>
      </c>
      <c r="S182" s="18">
        <v>42369</v>
      </c>
      <c r="T182" s="17">
        <v>0</v>
      </c>
      <c r="U182" s="27">
        <v>2015</v>
      </c>
    </row>
    <row r="183" spans="1:21" ht="42.75">
      <c r="A183" s="24" t="s">
        <v>310</v>
      </c>
      <c r="B183" s="11"/>
      <c r="C183" s="12" t="s">
        <v>56</v>
      </c>
      <c r="D183" s="12" t="s">
        <v>57</v>
      </c>
      <c r="E183" s="28" t="s">
        <v>380</v>
      </c>
      <c r="F183" s="10" t="s">
        <v>36</v>
      </c>
      <c r="G183" s="14"/>
      <c r="H183" s="15"/>
      <c r="I183" s="28" t="s">
        <v>583</v>
      </c>
      <c r="J183" s="24"/>
      <c r="K183" s="25" t="s">
        <v>593</v>
      </c>
      <c r="L183" s="11"/>
      <c r="M183" s="15"/>
      <c r="N183" s="28" t="s">
        <v>583</v>
      </c>
      <c r="O183" s="10"/>
      <c r="P183" s="25" t="s">
        <v>593</v>
      </c>
      <c r="Q183" s="17">
        <v>0</v>
      </c>
      <c r="R183" s="18">
        <v>42005</v>
      </c>
      <c r="S183" s="18">
        <v>42369</v>
      </c>
      <c r="T183" s="17">
        <v>0</v>
      </c>
      <c r="U183" s="27">
        <v>2015</v>
      </c>
    </row>
    <row r="184" spans="1:21" ht="42.75">
      <c r="A184" s="24" t="s">
        <v>310</v>
      </c>
      <c r="B184" s="11"/>
      <c r="C184" s="12" t="s">
        <v>56</v>
      </c>
      <c r="D184" s="12" t="s">
        <v>57</v>
      </c>
      <c r="E184" s="28" t="s">
        <v>380</v>
      </c>
      <c r="F184" s="10" t="s">
        <v>36</v>
      </c>
      <c r="G184" s="14"/>
      <c r="H184" s="15"/>
      <c r="I184" s="28" t="s">
        <v>584</v>
      </c>
      <c r="J184" s="24"/>
      <c r="K184" s="25" t="s">
        <v>397</v>
      </c>
      <c r="L184" s="11"/>
      <c r="M184" s="15"/>
      <c r="N184" s="28" t="s">
        <v>584</v>
      </c>
      <c r="O184" s="10"/>
      <c r="P184" s="25" t="s">
        <v>397</v>
      </c>
      <c r="Q184" s="17">
        <v>0</v>
      </c>
      <c r="R184" s="18">
        <v>42005</v>
      </c>
      <c r="S184" s="18">
        <v>42369</v>
      </c>
      <c r="T184" s="17">
        <v>0</v>
      </c>
      <c r="U184" s="27">
        <v>2015</v>
      </c>
    </row>
    <row r="185" spans="1:21" ht="42.75">
      <c r="A185" s="35" t="s">
        <v>311</v>
      </c>
      <c r="B185" s="11"/>
      <c r="C185" s="12" t="s">
        <v>56</v>
      </c>
      <c r="D185" s="12" t="s">
        <v>57</v>
      </c>
      <c r="E185" s="28" t="s">
        <v>381</v>
      </c>
      <c r="F185" s="10" t="s">
        <v>36</v>
      </c>
      <c r="G185" s="14"/>
      <c r="H185" s="15"/>
      <c r="I185" s="28" t="s">
        <v>471</v>
      </c>
      <c r="J185" s="24"/>
      <c r="K185" s="25" t="s">
        <v>490</v>
      </c>
      <c r="L185" s="11"/>
      <c r="M185" s="15"/>
      <c r="N185" s="28" t="s">
        <v>471</v>
      </c>
      <c r="O185" s="10"/>
      <c r="P185" s="25" t="s">
        <v>490</v>
      </c>
      <c r="Q185" s="17">
        <v>19000</v>
      </c>
      <c r="R185" s="18">
        <v>42005</v>
      </c>
      <c r="S185" s="18">
        <v>42369</v>
      </c>
      <c r="T185" s="17">
        <v>12485.77</v>
      </c>
      <c r="U185" s="27">
        <v>2015</v>
      </c>
    </row>
    <row r="186" spans="1:21" ht="42.75">
      <c r="A186" s="35" t="s">
        <v>312</v>
      </c>
      <c r="B186" s="11"/>
      <c r="C186" s="12" t="s">
        <v>56</v>
      </c>
      <c r="D186" s="12" t="s">
        <v>57</v>
      </c>
      <c r="E186" s="28" t="s">
        <v>407</v>
      </c>
      <c r="F186" s="10" t="s">
        <v>36</v>
      </c>
      <c r="G186" s="14"/>
      <c r="H186" s="15"/>
      <c r="I186" s="28"/>
      <c r="J186" s="24"/>
      <c r="K186" s="25"/>
      <c r="L186" s="11"/>
      <c r="M186" s="15"/>
      <c r="N186" s="28"/>
      <c r="O186" s="10"/>
      <c r="P186" s="25"/>
      <c r="Q186" s="17">
        <v>5000</v>
      </c>
      <c r="R186" s="18">
        <v>42005</v>
      </c>
      <c r="S186" s="18">
        <v>42369</v>
      </c>
      <c r="T186" s="17">
        <v>5212.6</v>
      </c>
      <c r="U186" s="27">
        <v>2015</v>
      </c>
    </row>
    <row r="187" spans="1:21" ht="42.75">
      <c r="A187" s="35" t="s">
        <v>312</v>
      </c>
      <c r="B187" s="11"/>
      <c r="C187" s="12" t="s">
        <v>56</v>
      </c>
      <c r="D187" s="12" t="s">
        <v>57</v>
      </c>
      <c r="E187" s="28" t="s">
        <v>407</v>
      </c>
      <c r="F187" s="10" t="s">
        <v>36</v>
      </c>
      <c r="G187" s="14"/>
      <c r="H187" s="15"/>
      <c r="I187" s="28" t="s">
        <v>585</v>
      </c>
      <c r="J187" s="24"/>
      <c r="K187" s="25" t="s">
        <v>398</v>
      </c>
      <c r="L187" s="11"/>
      <c r="M187" s="15"/>
      <c r="N187" s="28" t="s">
        <v>585</v>
      </c>
      <c r="O187" s="10"/>
      <c r="P187" s="25" t="s">
        <v>398</v>
      </c>
      <c r="Q187" s="17">
        <v>0</v>
      </c>
      <c r="R187" s="18">
        <v>42278</v>
      </c>
      <c r="S187" s="18">
        <v>42308</v>
      </c>
      <c r="T187" s="17">
        <v>0</v>
      </c>
      <c r="U187" s="27">
        <v>2015</v>
      </c>
    </row>
    <row r="188" spans="1:21" ht="57">
      <c r="A188" s="35" t="s">
        <v>312</v>
      </c>
      <c r="B188" s="11"/>
      <c r="C188" s="12" t="s">
        <v>56</v>
      </c>
      <c r="D188" s="12" t="s">
        <v>57</v>
      </c>
      <c r="E188" s="28" t="s">
        <v>407</v>
      </c>
      <c r="F188" s="10" t="s">
        <v>36</v>
      </c>
      <c r="G188" s="14"/>
      <c r="H188" s="15"/>
      <c r="I188" s="28" t="s">
        <v>564</v>
      </c>
      <c r="J188" s="24"/>
      <c r="K188" s="25" t="s">
        <v>578</v>
      </c>
      <c r="L188" s="11"/>
      <c r="M188" s="15"/>
      <c r="N188" s="28" t="s">
        <v>564</v>
      </c>
      <c r="O188" s="10"/>
      <c r="P188" s="25" t="s">
        <v>578</v>
      </c>
      <c r="Q188" s="17">
        <v>0</v>
      </c>
      <c r="R188" s="18">
        <v>42005</v>
      </c>
      <c r="S188" s="18">
        <v>42369</v>
      </c>
      <c r="T188" s="17">
        <v>0</v>
      </c>
      <c r="U188" s="27">
        <v>2015</v>
      </c>
    </row>
    <row r="189" spans="1:21" ht="42.75">
      <c r="A189" s="35" t="s">
        <v>312</v>
      </c>
      <c r="B189" s="11"/>
      <c r="C189" s="12" t="s">
        <v>56</v>
      </c>
      <c r="D189" s="12" t="s">
        <v>57</v>
      </c>
      <c r="E189" s="28" t="s">
        <v>407</v>
      </c>
      <c r="F189" s="10" t="s">
        <v>36</v>
      </c>
      <c r="G189" s="14"/>
      <c r="H189" s="15"/>
      <c r="I189" s="28" t="s">
        <v>566</v>
      </c>
      <c r="J189" s="24"/>
      <c r="K189" s="25" t="s">
        <v>580</v>
      </c>
      <c r="L189" s="11"/>
      <c r="M189" s="15"/>
      <c r="N189" s="28" t="s">
        <v>566</v>
      </c>
      <c r="O189" s="10"/>
      <c r="P189" s="25" t="s">
        <v>580</v>
      </c>
      <c r="Q189" s="17">
        <v>0</v>
      </c>
      <c r="R189" s="18">
        <v>42005</v>
      </c>
      <c r="S189" s="18">
        <v>42369</v>
      </c>
      <c r="T189" s="17">
        <v>0</v>
      </c>
      <c r="U189" s="27">
        <v>2015</v>
      </c>
    </row>
    <row r="190" spans="1:21" ht="42.75">
      <c r="A190" s="35" t="s">
        <v>312</v>
      </c>
      <c r="B190" s="11"/>
      <c r="C190" s="12" t="s">
        <v>56</v>
      </c>
      <c r="D190" s="12" t="s">
        <v>57</v>
      </c>
      <c r="E190" s="28" t="s">
        <v>407</v>
      </c>
      <c r="F190" s="10" t="s">
        <v>36</v>
      </c>
      <c r="G190" s="14"/>
      <c r="H190" s="15"/>
      <c r="I190" s="28" t="s">
        <v>591</v>
      </c>
      <c r="J190" s="24"/>
      <c r="K190" s="25" t="s">
        <v>408</v>
      </c>
      <c r="L190" s="11"/>
      <c r="M190" s="15"/>
      <c r="N190" s="28" t="s">
        <v>591</v>
      </c>
      <c r="O190" s="10"/>
      <c r="P190" s="25" t="s">
        <v>408</v>
      </c>
      <c r="Q190" s="17">
        <v>0</v>
      </c>
      <c r="R190" s="18">
        <v>42005</v>
      </c>
      <c r="S190" s="18">
        <v>42369</v>
      </c>
      <c r="T190" s="17">
        <v>0</v>
      </c>
      <c r="U190" s="27">
        <v>2015</v>
      </c>
    </row>
    <row r="191" spans="1:22" ht="42.75">
      <c r="A191" s="35" t="s">
        <v>312</v>
      </c>
      <c r="B191" s="11"/>
      <c r="C191" s="12" t="s">
        <v>56</v>
      </c>
      <c r="D191" s="12" t="s">
        <v>57</v>
      </c>
      <c r="E191" s="28" t="s">
        <v>407</v>
      </c>
      <c r="F191" s="10" t="s">
        <v>36</v>
      </c>
      <c r="G191" s="14"/>
      <c r="H191" s="15"/>
      <c r="I191" s="28" t="s">
        <v>600</v>
      </c>
      <c r="J191" s="24"/>
      <c r="K191" s="25" t="s">
        <v>399</v>
      </c>
      <c r="L191" s="11"/>
      <c r="M191" s="15"/>
      <c r="N191" s="28" t="s">
        <v>600</v>
      </c>
      <c r="O191" s="10"/>
      <c r="P191" s="25" t="s">
        <v>399</v>
      </c>
      <c r="Q191" s="17">
        <v>0</v>
      </c>
      <c r="R191" s="18">
        <v>42005</v>
      </c>
      <c r="S191" s="18">
        <v>42369</v>
      </c>
      <c r="T191" s="17">
        <v>0</v>
      </c>
      <c r="U191" s="27">
        <v>2015</v>
      </c>
      <c r="V191" s="34"/>
    </row>
    <row r="192" spans="1:22" ht="42.75">
      <c r="A192" s="35" t="s">
        <v>313</v>
      </c>
      <c r="B192" s="11"/>
      <c r="C192" s="12" t="s">
        <v>56</v>
      </c>
      <c r="D192" s="12" t="s">
        <v>57</v>
      </c>
      <c r="E192" s="28" t="s">
        <v>382</v>
      </c>
      <c r="F192" s="10" t="s">
        <v>36</v>
      </c>
      <c r="G192" s="14"/>
      <c r="H192" s="15"/>
      <c r="I192" s="28"/>
      <c r="J192" s="24"/>
      <c r="K192" s="25"/>
      <c r="L192" s="11"/>
      <c r="M192" s="15"/>
      <c r="N192" s="28"/>
      <c r="O192" s="10"/>
      <c r="P192" s="25"/>
      <c r="Q192" s="17">
        <v>5000</v>
      </c>
      <c r="R192" s="18">
        <v>42005</v>
      </c>
      <c r="S192" s="18">
        <v>42369</v>
      </c>
      <c r="T192" s="17">
        <v>4950</v>
      </c>
      <c r="U192" s="27">
        <v>2015</v>
      </c>
      <c r="V192" s="34"/>
    </row>
    <row r="193" spans="1:21" ht="57">
      <c r="A193" s="35" t="s">
        <v>313</v>
      </c>
      <c r="B193" s="11"/>
      <c r="C193" s="12" t="s">
        <v>56</v>
      </c>
      <c r="D193" s="12" t="s">
        <v>57</v>
      </c>
      <c r="E193" s="28" t="s">
        <v>382</v>
      </c>
      <c r="F193" s="10" t="s">
        <v>36</v>
      </c>
      <c r="G193" s="14"/>
      <c r="H193" s="15"/>
      <c r="I193" s="28" t="s">
        <v>564</v>
      </c>
      <c r="J193" s="24"/>
      <c r="K193" s="25" t="s">
        <v>578</v>
      </c>
      <c r="L193" s="11"/>
      <c r="M193" s="15"/>
      <c r="N193" s="28" t="s">
        <v>564</v>
      </c>
      <c r="O193" s="10"/>
      <c r="P193" s="25" t="s">
        <v>578</v>
      </c>
      <c r="Q193" s="17">
        <v>0</v>
      </c>
      <c r="R193" s="18">
        <v>42339</v>
      </c>
      <c r="S193" s="18">
        <v>42369</v>
      </c>
      <c r="T193" s="17">
        <v>0</v>
      </c>
      <c r="U193" s="27">
        <v>2015</v>
      </c>
    </row>
    <row r="194" spans="1:21" ht="42.75">
      <c r="A194" s="35" t="s">
        <v>313</v>
      </c>
      <c r="B194" s="11"/>
      <c r="C194" s="12" t="s">
        <v>56</v>
      </c>
      <c r="D194" s="12" t="s">
        <v>57</v>
      </c>
      <c r="E194" s="28" t="s">
        <v>382</v>
      </c>
      <c r="F194" s="10" t="s">
        <v>36</v>
      </c>
      <c r="G194" s="14"/>
      <c r="H194" s="15"/>
      <c r="I194" s="28" t="s">
        <v>601</v>
      </c>
      <c r="J194" s="24"/>
      <c r="K194" s="25" t="s">
        <v>400</v>
      </c>
      <c r="L194" s="11"/>
      <c r="M194" s="15"/>
      <c r="N194" s="28" t="s">
        <v>601</v>
      </c>
      <c r="O194" s="10"/>
      <c r="P194" s="25" t="s">
        <v>400</v>
      </c>
      <c r="Q194" s="17">
        <v>0</v>
      </c>
      <c r="R194" s="18">
        <v>42005</v>
      </c>
      <c r="S194" s="18">
        <v>42369</v>
      </c>
      <c r="T194" s="17">
        <v>0</v>
      </c>
      <c r="U194" s="27">
        <v>2015</v>
      </c>
    </row>
    <row r="195" spans="1:21" ht="42.75">
      <c r="A195" s="35" t="s">
        <v>313</v>
      </c>
      <c r="B195" s="11"/>
      <c r="C195" s="12" t="s">
        <v>56</v>
      </c>
      <c r="D195" s="12" t="s">
        <v>57</v>
      </c>
      <c r="E195" s="28" t="s">
        <v>382</v>
      </c>
      <c r="F195" s="10" t="s">
        <v>36</v>
      </c>
      <c r="G195" s="14"/>
      <c r="H195" s="15"/>
      <c r="I195" s="28" t="s">
        <v>528</v>
      </c>
      <c r="J195" s="24"/>
      <c r="K195" s="25" t="s">
        <v>542</v>
      </c>
      <c r="L195" s="11"/>
      <c r="M195" s="15"/>
      <c r="N195" s="28" t="s">
        <v>528</v>
      </c>
      <c r="O195" s="10"/>
      <c r="P195" s="25" t="s">
        <v>542</v>
      </c>
      <c r="Q195" s="17">
        <v>0</v>
      </c>
      <c r="R195" s="18">
        <v>42339</v>
      </c>
      <c r="S195" s="18">
        <v>42369</v>
      </c>
      <c r="T195" s="17">
        <v>0</v>
      </c>
      <c r="U195" s="27">
        <v>2015</v>
      </c>
    </row>
    <row r="196" spans="1:21" ht="42.75">
      <c r="A196" s="24" t="s">
        <v>314</v>
      </c>
      <c r="B196" s="11"/>
      <c r="C196" s="12" t="s">
        <v>56</v>
      </c>
      <c r="D196" s="12" t="s">
        <v>57</v>
      </c>
      <c r="E196" s="28" t="s">
        <v>383</v>
      </c>
      <c r="F196" s="10" t="s">
        <v>36</v>
      </c>
      <c r="G196" s="14"/>
      <c r="H196" s="15"/>
      <c r="I196" s="28" t="s">
        <v>471</v>
      </c>
      <c r="J196" s="24"/>
      <c r="K196" s="25" t="s">
        <v>490</v>
      </c>
      <c r="L196" s="11"/>
      <c r="M196" s="15"/>
      <c r="N196" s="28" t="s">
        <v>471</v>
      </c>
      <c r="O196" s="10"/>
      <c r="P196" s="25" t="s">
        <v>490</v>
      </c>
      <c r="Q196" s="17">
        <v>4014.75</v>
      </c>
      <c r="R196" s="18">
        <v>42005</v>
      </c>
      <c r="S196" s="18">
        <v>42035</v>
      </c>
      <c r="T196" s="17">
        <v>4014.75</v>
      </c>
      <c r="U196" s="27">
        <v>2015</v>
      </c>
    </row>
    <row r="197" spans="1:21" ht="42.75">
      <c r="A197" s="24" t="s">
        <v>315</v>
      </c>
      <c r="B197" s="11"/>
      <c r="C197" s="12" t="s">
        <v>56</v>
      </c>
      <c r="D197" s="12" t="s">
        <v>57</v>
      </c>
      <c r="E197" s="28" t="s">
        <v>384</v>
      </c>
      <c r="F197" s="10" t="s">
        <v>36</v>
      </c>
      <c r="G197" s="14"/>
      <c r="H197" s="15"/>
      <c r="I197" s="28" t="s">
        <v>586</v>
      </c>
      <c r="J197" s="24"/>
      <c r="K197" s="25" t="s">
        <v>594</v>
      </c>
      <c r="L197" s="11"/>
      <c r="M197" s="15"/>
      <c r="N197" s="28" t="s">
        <v>586</v>
      </c>
      <c r="O197" s="10"/>
      <c r="P197" s="25" t="s">
        <v>594</v>
      </c>
      <c r="Q197" s="17">
        <v>9100</v>
      </c>
      <c r="R197" s="18">
        <v>42036</v>
      </c>
      <c r="S197" s="18">
        <v>42094</v>
      </c>
      <c r="T197" s="17">
        <v>9100</v>
      </c>
      <c r="U197" s="27">
        <v>2015</v>
      </c>
    </row>
    <row r="198" spans="1:21" ht="42.75">
      <c r="A198" s="24" t="s">
        <v>316</v>
      </c>
      <c r="B198" s="11"/>
      <c r="C198" s="12" t="s">
        <v>56</v>
      </c>
      <c r="D198" s="12" t="s">
        <v>57</v>
      </c>
      <c r="E198" s="28" t="s">
        <v>385</v>
      </c>
      <c r="F198" s="10" t="s">
        <v>36</v>
      </c>
      <c r="G198" s="14"/>
      <c r="H198" s="15"/>
      <c r="I198" s="28" t="s">
        <v>566</v>
      </c>
      <c r="J198" s="24"/>
      <c r="K198" s="25" t="s">
        <v>580</v>
      </c>
      <c r="L198" s="11"/>
      <c r="M198" s="15"/>
      <c r="N198" s="28" t="s">
        <v>566</v>
      </c>
      <c r="O198" s="10"/>
      <c r="P198" s="25" t="s">
        <v>580</v>
      </c>
      <c r="Q198" s="17">
        <v>12218</v>
      </c>
      <c r="R198" s="18">
        <v>42095</v>
      </c>
      <c r="S198" s="18">
        <v>42124</v>
      </c>
      <c r="T198" s="17">
        <v>12218</v>
      </c>
      <c r="U198" s="27">
        <v>2015</v>
      </c>
    </row>
    <row r="199" spans="1:21" ht="42.75">
      <c r="A199" s="24" t="s">
        <v>317</v>
      </c>
      <c r="B199" s="11"/>
      <c r="C199" s="12" t="s">
        <v>56</v>
      </c>
      <c r="D199" s="12" t="s">
        <v>57</v>
      </c>
      <c r="E199" s="28" t="s">
        <v>385</v>
      </c>
      <c r="F199" s="10" t="s">
        <v>36</v>
      </c>
      <c r="G199" s="14"/>
      <c r="H199" s="15"/>
      <c r="I199" s="28" t="s">
        <v>567</v>
      </c>
      <c r="J199" s="24"/>
      <c r="K199" s="25" t="s">
        <v>581</v>
      </c>
      <c r="L199" s="11"/>
      <c r="M199" s="15"/>
      <c r="N199" s="28" t="s">
        <v>567</v>
      </c>
      <c r="O199" s="10"/>
      <c r="P199" s="25" t="s">
        <v>581</v>
      </c>
      <c r="Q199" s="17">
        <v>12395</v>
      </c>
      <c r="R199" s="18">
        <v>42095</v>
      </c>
      <c r="S199" s="18">
        <v>42124</v>
      </c>
      <c r="T199" s="17">
        <v>12395</v>
      </c>
      <c r="U199" s="27">
        <v>2015</v>
      </c>
    </row>
    <row r="200" spans="1:21" ht="42.75">
      <c r="A200" s="24" t="s">
        <v>319</v>
      </c>
      <c r="B200" s="11"/>
      <c r="C200" s="12" t="s">
        <v>56</v>
      </c>
      <c r="D200" s="12" t="s">
        <v>57</v>
      </c>
      <c r="E200" s="28" t="s">
        <v>386</v>
      </c>
      <c r="F200" s="10" t="s">
        <v>36</v>
      </c>
      <c r="G200" s="14"/>
      <c r="H200" s="15"/>
      <c r="I200" s="28" t="s">
        <v>588</v>
      </c>
      <c r="J200" s="24"/>
      <c r="K200" s="25" t="s">
        <v>596</v>
      </c>
      <c r="L200" s="11"/>
      <c r="M200" s="15"/>
      <c r="N200" s="28" t="s">
        <v>588</v>
      </c>
      <c r="O200" s="10"/>
      <c r="P200" s="25" t="s">
        <v>596</v>
      </c>
      <c r="Q200" s="17">
        <v>411.25</v>
      </c>
      <c r="R200" s="18">
        <v>42186</v>
      </c>
      <c r="S200" s="18">
        <v>42277</v>
      </c>
      <c r="T200" s="17">
        <v>364.75</v>
      </c>
      <c r="U200" s="27">
        <v>2015</v>
      </c>
    </row>
    <row r="201" spans="1:21" ht="42.75">
      <c r="A201" s="24" t="s">
        <v>320</v>
      </c>
      <c r="B201" s="11"/>
      <c r="C201" s="12" t="s">
        <v>56</v>
      </c>
      <c r="D201" s="12" t="s">
        <v>57</v>
      </c>
      <c r="E201" s="28" t="s">
        <v>611</v>
      </c>
      <c r="F201" s="10" t="s">
        <v>36</v>
      </c>
      <c r="G201" s="14"/>
      <c r="H201" s="15"/>
      <c r="I201" s="28" t="s">
        <v>589</v>
      </c>
      <c r="J201" s="24"/>
      <c r="K201" s="25" t="s">
        <v>401</v>
      </c>
      <c r="L201" s="11"/>
      <c r="M201" s="15"/>
      <c r="N201" s="28" t="s">
        <v>589</v>
      </c>
      <c r="O201" s="10"/>
      <c r="P201" s="25" t="s">
        <v>401</v>
      </c>
      <c r="Q201" s="17">
        <v>250</v>
      </c>
      <c r="R201" s="18">
        <v>42005</v>
      </c>
      <c r="S201" s="18">
        <v>42308</v>
      </c>
      <c r="T201" s="17">
        <v>250</v>
      </c>
      <c r="U201" s="27">
        <v>2015</v>
      </c>
    </row>
    <row r="202" spans="1:21" ht="57">
      <c r="A202" s="24" t="s">
        <v>321</v>
      </c>
      <c r="B202" s="11"/>
      <c r="C202" s="12" t="s">
        <v>56</v>
      </c>
      <c r="D202" s="12" t="s">
        <v>57</v>
      </c>
      <c r="E202" s="28" t="s">
        <v>612</v>
      </c>
      <c r="F202" s="10" t="s">
        <v>36</v>
      </c>
      <c r="G202" s="14"/>
      <c r="H202" s="15"/>
      <c r="I202" s="28" t="s">
        <v>590</v>
      </c>
      <c r="J202" s="24"/>
      <c r="K202" s="25" t="s">
        <v>597</v>
      </c>
      <c r="L202" s="11"/>
      <c r="M202" s="15"/>
      <c r="N202" s="28" t="s">
        <v>590</v>
      </c>
      <c r="O202" s="10"/>
      <c r="P202" s="25" t="s">
        <v>597</v>
      </c>
      <c r="Q202" s="17">
        <v>1800</v>
      </c>
      <c r="R202" s="18">
        <v>42005</v>
      </c>
      <c r="S202" s="18">
        <v>42308</v>
      </c>
      <c r="T202" s="17">
        <v>1800</v>
      </c>
      <c r="U202" s="27">
        <v>2015</v>
      </c>
    </row>
    <row r="203" spans="1:21" ht="42.75">
      <c r="A203" s="24" t="s">
        <v>322</v>
      </c>
      <c r="B203" s="11"/>
      <c r="C203" s="12" t="s">
        <v>56</v>
      </c>
      <c r="D203" s="12" t="s">
        <v>57</v>
      </c>
      <c r="E203" s="28" t="s">
        <v>387</v>
      </c>
      <c r="F203" s="10" t="s">
        <v>36</v>
      </c>
      <c r="G203" s="14"/>
      <c r="H203" s="15"/>
      <c r="I203" s="28" t="s">
        <v>582</v>
      </c>
      <c r="J203" s="24"/>
      <c r="K203" s="25" t="s">
        <v>592</v>
      </c>
      <c r="L203" s="11"/>
      <c r="M203" s="15"/>
      <c r="N203" s="28" t="s">
        <v>582</v>
      </c>
      <c r="O203" s="10"/>
      <c r="P203" s="25" t="s">
        <v>592</v>
      </c>
      <c r="Q203" s="17">
        <v>2000</v>
      </c>
      <c r="R203" s="18">
        <v>42309</v>
      </c>
      <c r="S203" s="18">
        <v>42338</v>
      </c>
      <c r="T203" s="17">
        <v>2000</v>
      </c>
      <c r="U203" s="27">
        <v>2015</v>
      </c>
    </row>
    <row r="204" spans="1:21" ht="42.75">
      <c r="A204" s="24" t="s">
        <v>323</v>
      </c>
      <c r="B204" s="11"/>
      <c r="C204" s="12" t="s">
        <v>56</v>
      </c>
      <c r="D204" s="12" t="s">
        <v>57</v>
      </c>
      <c r="E204" s="28" t="s">
        <v>388</v>
      </c>
      <c r="F204" s="10" t="s">
        <v>36</v>
      </c>
      <c r="G204" s="14"/>
      <c r="H204" s="15"/>
      <c r="I204" s="28" t="s">
        <v>582</v>
      </c>
      <c r="J204" s="24"/>
      <c r="K204" s="25" t="s">
        <v>592</v>
      </c>
      <c r="L204" s="11"/>
      <c r="M204" s="15"/>
      <c r="N204" s="28" t="s">
        <v>582</v>
      </c>
      <c r="O204" s="10"/>
      <c r="P204" s="25" t="s">
        <v>592</v>
      </c>
      <c r="Q204" s="17">
        <v>3214.44</v>
      </c>
      <c r="R204" s="18">
        <v>42309</v>
      </c>
      <c r="S204" s="18">
        <v>42369</v>
      </c>
      <c r="T204" s="17">
        <v>0</v>
      </c>
      <c r="U204" s="27">
        <v>2015</v>
      </c>
    </row>
    <row r="205" spans="1:21" ht="42.75">
      <c r="A205" s="24" t="s">
        <v>324</v>
      </c>
      <c r="B205" s="11"/>
      <c r="C205" s="12" t="s">
        <v>56</v>
      </c>
      <c r="D205" s="12" t="s">
        <v>57</v>
      </c>
      <c r="E205" s="28" t="s">
        <v>389</v>
      </c>
      <c r="F205" s="10" t="s">
        <v>36</v>
      </c>
      <c r="G205" s="14"/>
      <c r="H205" s="15"/>
      <c r="I205" s="28" t="s">
        <v>566</v>
      </c>
      <c r="J205" s="24"/>
      <c r="K205" s="25" t="s">
        <v>580</v>
      </c>
      <c r="L205" s="11"/>
      <c r="M205" s="15"/>
      <c r="N205" s="28" t="s">
        <v>566</v>
      </c>
      <c r="O205" s="10"/>
      <c r="P205" s="25" t="s">
        <v>580</v>
      </c>
      <c r="Q205" s="17">
        <v>2970</v>
      </c>
      <c r="R205" s="18">
        <v>42309</v>
      </c>
      <c r="S205" s="18">
        <v>42369</v>
      </c>
      <c r="T205" s="17">
        <v>0</v>
      </c>
      <c r="U205" s="27">
        <v>2015</v>
      </c>
    </row>
    <row r="206" spans="1:21" ht="42.75">
      <c r="A206" s="24" t="s">
        <v>602</v>
      </c>
      <c r="B206" s="11"/>
      <c r="C206" s="12" t="s">
        <v>56</v>
      </c>
      <c r="D206" s="12" t="s">
        <v>57</v>
      </c>
      <c r="E206" s="28" t="s">
        <v>603</v>
      </c>
      <c r="F206" s="10" t="s">
        <v>36</v>
      </c>
      <c r="G206" s="14"/>
      <c r="H206" s="15"/>
      <c r="I206" s="28" t="s">
        <v>605</v>
      </c>
      <c r="J206" s="24"/>
      <c r="K206" s="25" t="s">
        <v>604</v>
      </c>
      <c r="L206" s="11"/>
      <c r="M206" s="15"/>
      <c r="N206" s="28" t="s">
        <v>605</v>
      </c>
      <c r="O206" s="10"/>
      <c r="P206" s="25" t="s">
        <v>604</v>
      </c>
      <c r="Q206" s="17">
        <v>2130</v>
      </c>
      <c r="R206" s="18">
        <v>42309</v>
      </c>
      <c r="S206" s="18">
        <v>42369</v>
      </c>
      <c r="T206" s="17">
        <v>0</v>
      </c>
      <c r="U206" s="27">
        <v>2015</v>
      </c>
    </row>
    <row r="207" spans="1:21" ht="42.75">
      <c r="A207" s="24" t="s">
        <v>325</v>
      </c>
      <c r="B207" s="11"/>
      <c r="C207" s="12" t="s">
        <v>56</v>
      </c>
      <c r="D207" s="12" t="s">
        <v>57</v>
      </c>
      <c r="E207" s="28" t="s">
        <v>390</v>
      </c>
      <c r="F207" s="10" t="s">
        <v>36</v>
      </c>
      <c r="G207" s="14"/>
      <c r="H207" s="15"/>
      <c r="I207" s="28" t="s">
        <v>500</v>
      </c>
      <c r="J207" s="24"/>
      <c r="K207" s="25" t="s">
        <v>510</v>
      </c>
      <c r="L207" s="11"/>
      <c r="M207" s="15"/>
      <c r="N207" s="28" t="s">
        <v>500</v>
      </c>
      <c r="O207" s="10"/>
      <c r="P207" s="25" t="s">
        <v>510</v>
      </c>
      <c r="Q207" s="17">
        <v>1750</v>
      </c>
      <c r="R207" s="18">
        <v>42278</v>
      </c>
      <c r="S207" s="18">
        <v>42369</v>
      </c>
      <c r="T207" s="17">
        <v>1750</v>
      </c>
      <c r="U207" s="27">
        <v>2015</v>
      </c>
    </row>
    <row r="208" spans="1:21" ht="57">
      <c r="A208" s="24" t="s">
        <v>326</v>
      </c>
      <c r="B208" s="11"/>
      <c r="C208" s="12" t="s">
        <v>56</v>
      </c>
      <c r="D208" s="12" t="s">
        <v>57</v>
      </c>
      <c r="E208" s="28" t="s">
        <v>391</v>
      </c>
      <c r="F208" s="10" t="s">
        <v>36</v>
      </c>
      <c r="G208" s="14"/>
      <c r="H208" s="15"/>
      <c r="I208" s="28" t="s">
        <v>582</v>
      </c>
      <c r="J208" s="24"/>
      <c r="K208" s="25" t="s">
        <v>592</v>
      </c>
      <c r="L208" s="11"/>
      <c r="M208" s="15"/>
      <c r="N208" s="28" t="s">
        <v>582</v>
      </c>
      <c r="O208" s="10"/>
      <c r="P208" s="25" t="s">
        <v>592</v>
      </c>
      <c r="Q208" s="17">
        <v>1750</v>
      </c>
      <c r="R208" s="18">
        <v>42005</v>
      </c>
      <c r="S208" s="18">
        <v>42369</v>
      </c>
      <c r="T208" s="17">
        <v>1750</v>
      </c>
      <c r="U208" s="27">
        <v>2015</v>
      </c>
    </row>
    <row r="209" spans="1:21" ht="42.75">
      <c r="A209" s="24" t="s">
        <v>409</v>
      </c>
      <c r="B209" s="11"/>
      <c r="C209" s="12" t="s">
        <v>56</v>
      </c>
      <c r="D209" s="12" t="s">
        <v>57</v>
      </c>
      <c r="E209" s="28" t="s">
        <v>371</v>
      </c>
      <c r="F209" s="10" t="s">
        <v>36</v>
      </c>
      <c r="G209" s="14"/>
      <c r="H209" s="15"/>
      <c r="I209" s="28" t="s">
        <v>554</v>
      </c>
      <c r="J209" s="24"/>
      <c r="K209" s="25" t="s">
        <v>568</v>
      </c>
      <c r="L209" s="11"/>
      <c r="M209" s="15"/>
      <c r="N209" s="28" t="s">
        <v>554</v>
      </c>
      <c r="O209" s="10"/>
      <c r="P209" s="25" t="s">
        <v>568</v>
      </c>
      <c r="Q209" s="17">
        <v>25000</v>
      </c>
      <c r="R209" s="18">
        <v>42125</v>
      </c>
      <c r="S209" s="18">
        <v>42369</v>
      </c>
      <c r="T209" s="17">
        <v>29580.95</v>
      </c>
      <c r="U209" s="27">
        <v>2015</v>
      </c>
    </row>
    <row r="210" spans="1:21" ht="42.75">
      <c r="A210" s="24" t="s">
        <v>518</v>
      </c>
      <c r="B210" s="11"/>
      <c r="C210" s="12" t="s">
        <v>56</v>
      </c>
      <c r="D210" s="12" t="s">
        <v>57</v>
      </c>
      <c r="E210" s="28" t="s">
        <v>519</v>
      </c>
      <c r="F210" s="10" t="s">
        <v>36</v>
      </c>
      <c r="G210" s="14"/>
      <c r="H210" s="15"/>
      <c r="I210" s="28" t="s">
        <v>608</v>
      </c>
      <c r="J210" s="24"/>
      <c r="K210" s="25" t="s">
        <v>607</v>
      </c>
      <c r="L210" s="11"/>
      <c r="M210" s="15"/>
      <c r="N210" s="28" t="s">
        <v>608</v>
      </c>
      <c r="O210" s="10"/>
      <c r="P210" s="25" t="s">
        <v>606</v>
      </c>
      <c r="Q210" s="17">
        <v>2800</v>
      </c>
      <c r="R210" s="18">
        <v>42271</v>
      </c>
      <c r="S210" s="18">
        <v>42369</v>
      </c>
      <c r="T210" s="17">
        <v>2800</v>
      </c>
      <c r="U210" s="27">
        <v>2015</v>
      </c>
    </row>
    <row r="211" spans="1:21" ht="42.75">
      <c r="A211" s="24" t="s">
        <v>520</v>
      </c>
      <c r="B211" s="11"/>
      <c r="C211" s="12" t="s">
        <v>56</v>
      </c>
      <c r="D211" s="12" t="s">
        <v>57</v>
      </c>
      <c r="E211" s="28" t="s">
        <v>523</v>
      </c>
      <c r="F211" s="10" t="s">
        <v>36</v>
      </c>
      <c r="G211" s="14"/>
      <c r="H211" s="15"/>
      <c r="I211" s="28" t="s">
        <v>471</v>
      </c>
      <c r="J211" s="24"/>
      <c r="K211" s="25" t="s">
        <v>490</v>
      </c>
      <c r="L211" s="11"/>
      <c r="M211" s="15"/>
      <c r="N211" s="28" t="s">
        <v>471</v>
      </c>
      <c r="O211" s="24"/>
      <c r="P211" s="25" t="s">
        <v>490</v>
      </c>
      <c r="Q211" s="17">
        <v>23750</v>
      </c>
      <c r="R211" s="18">
        <v>42271</v>
      </c>
      <c r="S211" s="18">
        <v>42369</v>
      </c>
      <c r="T211" s="17">
        <v>23597.55</v>
      </c>
      <c r="U211" s="27">
        <v>2015</v>
      </c>
    </row>
    <row r="212" spans="1:21" ht="42.75">
      <c r="A212" s="24" t="s">
        <v>521</v>
      </c>
      <c r="B212" s="11"/>
      <c r="C212" s="12" t="s">
        <v>56</v>
      </c>
      <c r="D212" s="12" t="s">
        <v>57</v>
      </c>
      <c r="E212" s="28" t="s">
        <v>522</v>
      </c>
      <c r="F212" s="10" t="s">
        <v>36</v>
      </c>
      <c r="G212" s="14"/>
      <c r="H212" s="15"/>
      <c r="I212" s="28" t="s">
        <v>598</v>
      </c>
      <c r="J212" s="24"/>
      <c r="K212" s="25" t="s">
        <v>599</v>
      </c>
      <c r="L212" s="11"/>
      <c r="M212" s="15"/>
      <c r="N212" s="28" t="s">
        <v>598</v>
      </c>
      <c r="O212" s="24"/>
      <c r="P212" s="25" t="s">
        <v>599</v>
      </c>
      <c r="Q212" s="17">
        <v>500</v>
      </c>
      <c r="R212" s="18">
        <v>42271</v>
      </c>
      <c r="S212" s="18">
        <v>42369</v>
      </c>
      <c r="T212" s="17">
        <v>500</v>
      </c>
      <c r="U212" s="27">
        <v>2015</v>
      </c>
    </row>
    <row r="213" spans="1:21" ht="42.75">
      <c r="A213" s="24" t="s">
        <v>609</v>
      </c>
      <c r="B213" s="11"/>
      <c r="C213" s="12" t="s">
        <v>56</v>
      </c>
      <c r="D213" s="12" t="s">
        <v>57</v>
      </c>
      <c r="E213" s="28" t="s">
        <v>610</v>
      </c>
      <c r="F213" s="10" t="s">
        <v>36</v>
      </c>
      <c r="G213" s="14"/>
      <c r="H213" s="15"/>
      <c r="I213" s="28" t="s">
        <v>614</v>
      </c>
      <c r="J213" s="24"/>
      <c r="K213" s="25" t="s">
        <v>613</v>
      </c>
      <c r="L213" s="11"/>
      <c r="M213" s="15"/>
      <c r="N213" s="28" t="s">
        <v>614</v>
      </c>
      <c r="O213" s="10"/>
      <c r="P213" s="25" t="s">
        <v>613</v>
      </c>
      <c r="Q213" s="17">
        <v>2275</v>
      </c>
      <c r="R213" s="18">
        <v>42293</v>
      </c>
      <c r="S213" s="18">
        <v>42369</v>
      </c>
      <c r="T213" s="17">
        <v>2275</v>
      </c>
      <c r="U213" s="27">
        <v>2015</v>
      </c>
    </row>
    <row r="214" spans="1:21" ht="42.75">
      <c r="A214" s="24" t="s">
        <v>615</v>
      </c>
      <c r="B214" s="11"/>
      <c r="C214" s="12" t="s">
        <v>56</v>
      </c>
      <c r="D214" s="12" t="s">
        <v>57</v>
      </c>
      <c r="E214" s="28" t="s">
        <v>616</v>
      </c>
      <c r="F214" s="10" t="s">
        <v>36</v>
      </c>
      <c r="G214" s="14"/>
      <c r="H214" s="15"/>
      <c r="Q214" s="17">
        <v>109152.97</v>
      </c>
      <c r="R214" s="18">
        <v>42005</v>
      </c>
      <c r="S214" s="18">
        <v>42308</v>
      </c>
      <c r="T214" s="17">
        <v>126713.05</v>
      </c>
      <c r="U214" s="27">
        <v>2015</v>
      </c>
    </row>
    <row r="215" spans="1:21" ht="42.75">
      <c r="A215" s="24" t="s">
        <v>615</v>
      </c>
      <c r="B215" s="11"/>
      <c r="C215" s="12" t="s">
        <v>56</v>
      </c>
      <c r="D215" s="12" t="s">
        <v>57</v>
      </c>
      <c r="E215" s="28" t="s">
        <v>616</v>
      </c>
      <c r="F215" s="10" t="s">
        <v>36</v>
      </c>
      <c r="G215" s="14"/>
      <c r="H215" s="15"/>
      <c r="I215" s="28" t="s">
        <v>614</v>
      </c>
      <c r="J215" s="24"/>
      <c r="K215" s="25" t="s">
        <v>613</v>
      </c>
      <c r="L215" s="11"/>
      <c r="M215" s="15"/>
      <c r="N215" s="28" t="s">
        <v>614</v>
      </c>
      <c r="O215" s="10"/>
      <c r="P215" s="25" t="s">
        <v>613</v>
      </c>
      <c r="Q215" s="17">
        <v>0</v>
      </c>
      <c r="R215" s="18">
        <v>42005</v>
      </c>
      <c r="S215" s="18">
        <v>42308</v>
      </c>
      <c r="T215" s="17">
        <v>0</v>
      </c>
      <c r="U215" s="27">
        <v>2015</v>
      </c>
    </row>
    <row r="216" spans="1:21" ht="42.75">
      <c r="A216" s="24" t="s">
        <v>615</v>
      </c>
      <c r="B216" s="11"/>
      <c r="C216" s="12" t="s">
        <v>56</v>
      </c>
      <c r="D216" s="12" t="s">
        <v>57</v>
      </c>
      <c r="E216" s="28" t="s">
        <v>616</v>
      </c>
      <c r="F216" s="10" t="s">
        <v>36</v>
      </c>
      <c r="G216" s="14"/>
      <c r="H216" s="15"/>
      <c r="I216" s="28" t="s">
        <v>619</v>
      </c>
      <c r="J216" s="24"/>
      <c r="K216" s="25" t="s">
        <v>620</v>
      </c>
      <c r="L216" s="11"/>
      <c r="M216" s="15"/>
      <c r="N216" s="28" t="s">
        <v>619</v>
      </c>
      <c r="O216" s="24"/>
      <c r="P216" s="25" t="s">
        <v>620</v>
      </c>
      <c r="Q216" s="17">
        <v>0</v>
      </c>
      <c r="R216" s="18">
        <v>42005</v>
      </c>
      <c r="S216" s="18">
        <v>42308</v>
      </c>
      <c r="T216" s="17">
        <v>0</v>
      </c>
      <c r="U216" s="27">
        <v>2015</v>
      </c>
    </row>
    <row r="217" spans="1:21" ht="42.75">
      <c r="A217" s="24" t="s">
        <v>615</v>
      </c>
      <c r="B217" s="11"/>
      <c r="C217" s="12" t="s">
        <v>56</v>
      </c>
      <c r="D217" s="12" t="s">
        <v>57</v>
      </c>
      <c r="E217" s="28" t="s">
        <v>616</v>
      </c>
      <c r="F217" s="10" t="s">
        <v>36</v>
      </c>
      <c r="G217" s="14"/>
      <c r="H217" s="15"/>
      <c r="I217" s="28" t="s">
        <v>56</v>
      </c>
      <c r="J217" s="24"/>
      <c r="K217" s="25" t="s">
        <v>621</v>
      </c>
      <c r="L217" s="11"/>
      <c r="M217" s="15"/>
      <c r="N217" s="28" t="s">
        <v>56</v>
      </c>
      <c r="O217" s="24"/>
      <c r="P217" s="25" t="s">
        <v>621</v>
      </c>
      <c r="Q217" s="17">
        <v>0</v>
      </c>
      <c r="R217" s="18">
        <v>42005</v>
      </c>
      <c r="S217" s="18">
        <v>42308</v>
      </c>
      <c r="T217" s="17">
        <v>0</v>
      </c>
      <c r="U217" s="27">
        <v>2015</v>
      </c>
    </row>
    <row r="218" spans="1:22" ht="42.75">
      <c r="A218" s="24" t="s">
        <v>615</v>
      </c>
      <c r="B218" s="11"/>
      <c r="C218" s="12" t="s">
        <v>56</v>
      </c>
      <c r="D218" s="12" t="s">
        <v>57</v>
      </c>
      <c r="E218" s="28" t="s">
        <v>616</v>
      </c>
      <c r="F218" s="10" t="s">
        <v>36</v>
      </c>
      <c r="G218" s="14"/>
      <c r="H218" s="15"/>
      <c r="I218" s="28" t="s">
        <v>622</v>
      </c>
      <c r="J218" s="24"/>
      <c r="K218" s="25" t="s">
        <v>623</v>
      </c>
      <c r="L218" s="11"/>
      <c r="M218" s="15"/>
      <c r="N218" s="28" t="s">
        <v>622</v>
      </c>
      <c r="O218" s="24"/>
      <c r="P218" s="25" t="s">
        <v>623</v>
      </c>
      <c r="Q218" s="17">
        <v>0</v>
      </c>
      <c r="R218" s="18">
        <v>42005</v>
      </c>
      <c r="S218" s="18">
        <v>42308</v>
      </c>
      <c r="T218" s="17">
        <v>0</v>
      </c>
      <c r="U218" s="27">
        <v>2015</v>
      </c>
      <c r="V218" s="39"/>
    </row>
    <row r="219" spans="1:21" ht="57">
      <c r="A219" s="24" t="s">
        <v>617</v>
      </c>
      <c r="B219" s="11"/>
      <c r="C219" s="12" t="s">
        <v>56</v>
      </c>
      <c r="D219" s="12" t="s">
        <v>57</v>
      </c>
      <c r="E219" s="28" t="s">
        <v>618</v>
      </c>
      <c r="F219" s="10" t="s">
        <v>36</v>
      </c>
      <c r="G219" s="14"/>
      <c r="H219" s="15"/>
      <c r="I219" s="28" t="s">
        <v>500</v>
      </c>
      <c r="J219" s="24"/>
      <c r="K219" s="25" t="s">
        <v>510</v>
      </c>
      <c r="L219" s="11"/>
      <c r="M219" s="15"/>
      <c r="N219" s="28" t="s">
        <v>500</v>
      </c>
      <c r="O219" s="24"/>
      <c r="P219" s="25" t="s">
        <v>510</v>
      </c>
      <c r="Q219" s="17">
        <v>10212.05</v>
      </c>
      <c r="R219" s="18">
        <v>42005</v>
      </c>
      <c r="S219" s="18">
        <v>42369</v>
      </c>
      <c r="T219" s="17">
        <v>9800</v>
      </c>
      <c r="U219" s="27">
        <v>2015</v>
      </c>
    </row>
    <row r="220" spans="1:21" ht="42.75">
      <c r="A220" s="24" t="s">
        <v>306</v>
      </c>
      <c r="B220" s="11"/>
      <c r="C220" s="12" t="s">
        <v>56</v>
      </c>
      <c r="D220" s="12" t="s">
        <v>57</v>
      </c>
      <c r="E220" s="28" t="s">
        <v>84</v>
      </c>
      <c r="F220" s="10" t="s">
        <v>36</v>
      </c>
      <c r="G220" s="14"/>
      <c r="H220" s="15"/>
      <c r="I220" s="28" t="s">
        <v>561</v>
      </c>
      <c r="J220" s="24"/>
      <c r="K220" s="25" t="s">
        <v>575</v>
      </c>
      <c r="L220" s="11"/>
      <c r="M220" s="15"/>
      <c r="N220" s="28" t="s">
        <v>561</v>
      </c>
      <c r="O220" s="10"/>
      <c r="P220" s="25" t="s">
        <v>575</v>
      </c>
      <c r="Q220" s="17">
        <v>39000</v>
      </c>
      <c r="R220" s="18">
        <v>42171</v>
      </c>
      <c r="S220" s="18">
        <v>42216</v>
      </c>
      <c r="T220" s="17">
        <v>51200</v>
      </c>
      <c r="U220" s="27">
        <v>2015</v>
      </c>
    </row>
    <row r="221" spans="1:21" ht="42.75">
      <c r="A221" s="24" t="s">
        <v>318</v>
      </c>
      <c r="B221" s="11"/>
      <c r="C221" s="12" t="s">
        <v>56</v>
      </c>
      <c r="D221" s="12" t="s">
        <v>57</v>
      </c>
      <c r="E221" s="28" t="s">
        <v>624</v>
      </c>
      <c r="F221" s="10" t="s">
        <v>36</v>
      </c>
      <c r="G221" s="14"/>
      <c r="H221" s="15"/>
      <c r="I221" s="28"/>
      <c r="J221" s="24"/>
      <c r="K221" s="25"/>
      <c r="L221" s="11"/>
      <c r="M221" s="15"/>
      <c r="N221" s="28"/>
      <c r="O221" s="10"/>
      <c r="P221" s="25"/>
      <c r="Q221" s="17">
        <v>97841.39</v>
      </c>
      <c r="R221" s="18">
        <v>42005</v>
      </c>
      <c r="S221" s="18">
        <v>42369</v>
      </c>
      <c r="T221" s="17">
        <v>95176</v>
      </c>
      <c r="U221" s="27">
        <v>2015</v>
      </c>
    </row>
    <row r="222" spans="1:22" ht="42.75">
      <c r="A222" s="24" t="s">
        <v>318</v>
      </c>
      <c r="B222" s="11"/>
      <c r="C222" s="12" t="s">
        <v>56</v>
      </c>
      <c r="D222" s="12" t="s">
        <v>57</v>
      </c>
      <c r="E222" s="28" t="s">
        <v>624</v>
      </c>
      <c r="F222" s="10" t="s">
        <v>36</v>
      </c>
      <c r="G222" s="14"/>
      <c r="H222" s="15"/>
      <c r="I222" s="28" t="s">
        <v>625</v>
      </c>
      <c r="J222" s="24"/>
      <c r="K222" s="25" t="s">
        <v>626</v>
      </c>
      <c r="L222" s="11"/>
      <c r="M222" s="15"/>
      <c r="N222" s="28" t="s">
        <v>625</v>
      </c>
      <c r="O222" s="24"/>
      <c r="P222" s="25" t="s">
        <v>626</v>
      </c>
      <c r="Q222" s="17">
        <v>0</v>
      </c>
      <c r="R222" s="18">
        <v>42005</v>
      </c>
      <c r="S222" s="18">
        <v>42369</v>
      </c>
      <c r="T222" s="17">
        <v>0</v>
      </c>
      <c r="U222" s="27">
        <v>2015</v>
      </c>
      <c r="V222" s="17"/>
    </row>
    <row r="223" spans="1:21" ht="42.75">
      <c r="A223" s="24" t="s">
        <v>318</v>
      </c>
      <c r="B223" s="11"/>
      <c r="C223" s="12" t="s">
        <v>56</v>
      </c>
      <c r="D223" s="12" t="s">
        <v>57</v>
      </c>
      <c r="E223" s="28" t="s">
        <v>624</v>
      </c>
      <c r="F223" s="10" t="s">
        <v>36</v>
      </c>
      <c r="G223" s="14"/>
      <c r="H223" s="15"/>
      <c r="I223" s="28" t="s">
        <v>587</v>
      </c>
      <c r="J223" s="24"/>
      <c r="K223" s="25" t="s">
        <v>595</v>
      </c>
      <c r="L223" s="11"/>
      <c r="M223" s="15"/>
      <c r="N223" s="28" t="s">
        <v>587</v>
      </c>
      <c r="O223" s="10"/>
      <c r="P223" s="25" t="s">
        <v>595</v>
      </c>
      <c r="Q223" s="17">
        <v>0</v>
      </c>
      <c r="R223" s="18">
        <v>42186</v>
      </c>
      <c r="S223" s="18">
        <v>42216</v>
      </c>
      <c r="T223" s="17">
        <v>0</v>
      </c>
      <c r="U223" s="27">
        <v>2015</v>
      </c>
    </row>
    <row r="224" spans="1:21" ht="42.75">
      <c r="A224" s="24" t="s">
        <v>634</v>
      </c>
      <c r="B224" s="11"/>
      <c r="C224" s="25" t="s">
        <v>56</v>
      </c>
      <c r="D224" s="25" t="s">
        <v>57</v>
      </c>
      <c r="E224" s="28" t="s">
        <v>635</v>
      </c>
      <c r="F224" s="10" t="s">
        <v>36</v>
      </c>
      <c r="G224" s="14"/>
      <c r="H224" s="15"/>
      <c r="I224" s="28" t="s">
        <v>632</v>
      </c>
      <c r="J224" s="24"/>
      <c r="K224" s="25" t="s">
        <v>633</v>
      </c>
      <c r="L224" s="11"/>
      <c r="M224" s="15"/>
      <c r="N224" s="28" t="s">
        <v>632</v>
      </c>
      <c r="O224" s="10"/>
      <c r="P224" s="25" t="s">
        <v>633</v>
      </c>
      <c r="Q224" s="17">
        <v>735</v>
      </c>
      <c r="R224" s="18">
        <v>42069</v>
      </c>
      <c r="S224" s="18">
        <v>42435</v>
      </c>
      <c r="T224" s="17">
        <v>735</v>
      </c>
      <c r="U224" s="27">
        <v>2015</v>
      </c>
    </row>
    <row r="225" spans="1:21" ht="42.75">
      <c r="A225" s="24" t="s">
        <v>636</v>
      </c>
      <c r="B225" s="11"/>
      <c r="C225" s="25" t="s">
        <v>56</v>
      </c>
      <c r="D225" s="25" t="s">
        <v>57</v>
      </c>
      <c r="E225" s="28" t="s">
        <v>635</v>
      </c>
      <c r="F225" s="10" t="s">
        <v>36</v>
      </c>
      <c r="G225" s="14"/>
      <c r="H225" s="15"/>
      <c r="I225" s="28" t="s">
        <v>632</v>
      </c>
      <c r="J225" s="24"/>
      <c r="K225" s="25" t="s">
        <v>633</v>
      </c>
      <c r="L225" s="11"/>
      <c r="M225" s="15"/>
      <c r="N225" s="28" t="s">
        <v>632</v>
      </c>
      <c r="O225" s="10"/>
      <c r="P225" s="25" t="s">
        <v>633</v>
      </c>
      <c r="Q225" s="17">
        <v>482</v>
      </c>
      <c r="R225" s="18">
        <v>42069</v>
      </c>
      <c r="S225" s="18">
        <v>42435</v>
      </c>
      <c r="T225" s="17">
        <v>482</v>
      </c>
      <c r="U225" s="27">
        <v>2015</v>
      </c>
    </row>
    <row r="226" spans="1:21" ht="42.75">
      <c r="A226" s="24" t="s">
        <v>637</v>
      </c>
      <c r="B226" s="11"/>
      <c r="C226" s="25" t="s">
        <v>56</v>
      </c>
      <c r="D226" s="25" t="s">
        <v>57</v>
      </c>
      <c r="E226" s="28" t="s">
        <v>638</v>
      </c>
      <c r="F226" s="10" t="s">
        <v>36</v>
      </c>
      <c r="G226" s="14"/>
      <c r="H226" s="15"/>
      <c r="I226" s="28" t="s">
        <v>632</v>
      </c>
      <c r="J226" s="24"/>
      <c r="K226" s="25" t="s">
        <v>633</v>
      </c>
      <c r="L226" s="11"/>
      <c r="M226" s="15"/>
      <c r="N226" s="28" t="s">
        <v>632</v>
      </c>
      <c r="O226" s="10"/>
      <c r="P226" s="25" t="s">
        <v>633</v>
      </c>
      <c r="Q226" s="17">
        <v>1400</v>
      </c>
      <c r="R226" s="18">
        <v>42072</v>
      </c>
      <c r="S226" s="18">
        <v>42438</v>
      </c>
      <c r="T226" s="17">
        <v>1343</v>
      </c>
      <c r="U226" s="27">
        <v>2015</v>
      </c>
    </row>
    <row r="227" spans="1:21" ht="42.75">
      <c r="A227" s="24" t="s">
        <v>639</v>
      </c>
      <c r="B227" s="11"/>
      <c r="C227" s="25" t="s">
        <v>56</v>
      </c>
      <c r="D227" s="25" t="s">
        <v>57</v>
      </c>
      <c r="E227" s="28" t="s">
        <v>642</v>
      </c>
      <c r="F227" s="10" t="s">
        <v>36</v>
      </c>
      <c r="G227" s="14"/>
      <c r="H227" s="15"/>
      <c r="I227" s="10" t="s">
        <v>640</v>
      </c>
      <c r="J227" s="24"/>
      <c r="K227" s="12" t="s">
        <v>641</v>
      </c>
      <c r="L227" s="11"/>
      <c r="M227" s="15"/>
      <c r="N227" s="10" t="s">
        <v>640</v>
      </c>
      <c r="O227" s="10"/>
      <c r="P227" s="12" t="s">
        <v>641</v>
      </c>
      <c r="Q227" s="17">
        <v>750</v>
      </c>
      <c r="R227" s="18">
        <v>42339</v>
      </c>
      <c r="S227" s="18">
        <v>42369</v>
      </c>
      <c r="T227" s="17">
        <v>0</v>
      </c>
      <c r="U227" s="27">
        <v>2015</v>
      </c>
    </row>
    <row r="228" spans="1:21" ht="14.25">
      <c r="A228" s="24"/>
      <c r="B228" s="11"/>
      <c r="C228" s="25"/>
      <c r="D228" s="25"/>
      <c r="E228" s="28"/>
      <c r="F228" s="10"/>
      <c r="G228" s="14"/>
      <c r="H228" s="15"/>
      <c r="I228" s="28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10"/>
      <c r="G229" s="14"/>
      <c r="H229" s="15"/>
      <c r="I229" s="28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10"/>
      <c r="G230" s="14"/>
      <c r="H230" s="15"/>
      <c r="I230" s="28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10"/>
      <c r="G231" s="14"/>
      <c r="H231" s="15"/>
      <c r="I231" s="28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10"/>
      <c r="G232" s="14"/>
      <c r="H232" s="15"/>
      <c r="I232" s="28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10"/>
      <c r="G233" s="14"/>
      <c r="H233" s="15"/>
      <c r="I233" s="28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10"/>
      <c r="G234" s="14"/>
      <c r="H234" s="15"/>
      <c r="I234" s="28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10"/>
      <c r="G235" s="14"/>
      <c r="H235" s="15"/>
      <c r="I235" s="28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10"/>
      <c r="G236" s="14"/>
      <c r="H236" s="15"/>
      <c r="I236" s="28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10"/>
      <c r="G237" s="14"/>
      <c r="H237" s="15"/>
      <c r="I237" s="28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10"/>
      <c r="G238" s="14"/>
      <c r="H238" s="15"/>
      <c r="I238" s="28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10"/>
      <c r="G239" s="14"/>
      <c r="H239" s="15"/>
      <c r="I239" s="28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10"/>
      <c r="G240" s="14"/>
      <c r="H240" s="15"/>
      <c r="I240" s="28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10"/>
      <c r="G241" s="14"/>
      <c r="H241" s="15"/>
      <c r="I241" s="28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10"/>
      <c r="G242" s="14"/>
      <c r="H242" s="15"/>
      <c r="I242" s="28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10"/>
      <c r="G243" s="14"/>
      <c r="H243" s="15"/>
      <c r="I243" s="28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10"/>
      <c r="G244" s="14"/>
      <c r="H244" s="15"/>
      <c r="I244" s="28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10"/>
      <c r="G245" s="14"/>
      <c r="H245" s="15"/>
      <c r="I245" s="28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10"/>
      <c r="G246" s="14"/>
      <c r="H246" s="15"/>
      <c r="I246" s="28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10"/>
      <c r="G247" s="14"/>
      <c r="H247" s="15"/>
      <c r="I247" s="28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10"/>
      <c r="G248" s="14"/>
      <c r="H248" s="15"/>
      <c r="I248" s="28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10"/>
      <c r="G249" s="14"/>
      <c r="H249" s="15"/>
      <c r="I249" s="28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10"/>
      <c r="G250" s="14"/>
      <c r="H250" s="15"/>
      <c r="I250" s="28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10"/>
      <c r="G251" s="14"/>
      <c r="H251" s="15"/>
      <c r="I251" s="28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10"/>
      <c r="G252" s="14"/>
      <c r="H252" s="15"/>
      <c r="I252" s="28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10"/>
      <c r="G253" s="14"/>
      <c r="H253" s="15"/>
      <c r="I253" s="28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10"/>
      <c r="G254" s="14"/>
      <c r="H254" s="15"/>
      <c r="I254" s="28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10"/>
      <c r="G255" s="14"/>
      <c r="H255" s="15"/>
      <c r="I255" s="28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10"/>
      <c r="G256" s="14"/>
      <c r="H256" s="15"/>
      <c r="I256" s="28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10"/>
      <c r="G257" s="14"/>
      <c r="H257" s="15"/>
      <c r="I257" s="28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10"/>
      <c r="G258" s="14"/>
      <c r="H258" s="15"/>
      <c r="I258" s="28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10"/>
      <c r="G259" s="14"/>
      <c r="H259" s="15"/>
      <c r="I259" s="28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10"/>
      <c r="G260" s="14"/>
      <c r="H260" s="15"/>
      <c r="I260" s="28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10"/>
      <c r="G261" s="14"/>
      <c r="H261" s="15"/>
      <c r="I261" s="28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10"/>
      <c r="G262" s="14"/>
      <c r="H262" s="15"/>
      <c r="I262" s="28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10"/>
      <c r="G263" s="14"/>
      <c r="H263" s="15"/>
      <c r="I263" s="28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10"/>
      <c r="G264" s="14"/>
      <c r="H264" s="15"/>
      <c r="I264" s="28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10"/>
      <c r="G265" s="14"/>
      <c r="H265" s="15"/>
      <c r="I265" s="28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10"/>
      <c r="G266" s="14"/>
      <c r="H266" s="15"/>
      <c r="I266" s="28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10"/>
      <c r="G267" s="14"/>
      <c r="H267" s="15"/>
      <c r="I267" s="28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10"/>
      <c r="G268" s="14"/>
      <c r="H268" s="15"/>
      <c r="I268" s="28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10"/>
      <c r="G269" s="14"/>
      <c r="H269" s="15"/>
      <c r="I269" s="28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10"/>
      <c r="G270" s="14"/>
      <c r="H270" s="15"/>
      <c r="I270" s="28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10"/>
      <c r="G271" s="14"/>
      <c r="H271" s="15"/>
      <c r="I271" s="28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10"/>
      <c r="G272" s="14"/>
      <c r="H272" s="15"/>
      <c r="I272" s="28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10"/>
      <c r="G273" s="14"/>
      <c r="H273" s="15"/>
      <c r="I273" s="28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10"/>
      <c r="G274" s="14"/>
      <c r="H274" s="15"/>
      <c r="I274" s="28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10"/>
      <c r="G275" s="14"/>
      <c r="H275" s="15"/>
      <c r="I275" s="28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10"/>
      <c r="G276" s="14"/>
      <c r="H276" s="15"/>
      <c r="I276" s="28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10"/>
      <c r="G277" s="14"/>
      <c r="H277" s="15"/>
      <c r="I277" s="28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10"/>
      <c r="G278" s="14"/>
      <c r="H278" s="15"/>
      <c r="I278" s="28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10"/>
      <c r="G279" s="14"/>
      <c r="H279" s="15"/>
      <c r="I279" s="28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10"/>
      <c r="G280" s="14"/>
      <c r="H280" s="15"/>
      <c r="I280" s="28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10"/>
      <c r="G281" s="14"/>
      <c r="H281" s="15"/>
      <c r="I281" s="28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10"/>
      <c r="G282" s="14"/>
      <c r="H282" s="15"/>
      <c r="I282" s="28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10"/>
      <c r="G283" s="14"/>
      <c r="H283" s="15"/>
      <c r="I283" s="28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10"/>
      <c r="G284" s="14"/>
      <c r="H284" s="15"/>
      <c r="I284" s="28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10"/>
      <c r="G285" s="14"/>
      <c r="H285" s="15"/>
      <c r="I285" s="28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10"/>
      <c r="G286" s="14"/>
      <c r="H286" s="15"/>
      <c r="I286" s="28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10"/>
      <c r="G287" s="14"/>
      <c r="H287" s="15"/>
      <c r="I287" s="28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10"/>
      <c r="G288" s="14"/>
      <c r="H288" s="15"/>
      <c r="I288" s="28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10"/>
      <c r="G289" s="14"/>
      <c r="H289" s="15"/>
      <c r="I289" s="28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10"/>
      <c r="G290" s="14"/>
      <c r="H290" s="15"/>
      <c r="I290" s="28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10"/>
      <c r="G291" s="14"/>
      <c r="H291" s="15"/>
      <c r="I291" s="28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10"/>
      <c r="G292" s="14"/>
      <c r="H292" s="15"/>
      <c r="I292" s="28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10"/>
      <c r="G293" s="14"/>
      <c r="H293" s="15"/>
      <c r="I293" s="28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10"/>
      <c r="G294" s="14"/>
      <c r="H294" s="15"/>
      <c r="I294" s="28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10"/>
      <c r="G295" s="14"/>
      <c r="H295" s="15"/>
      <c r="I295" s="28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10"/>
      <c r="G296" s="14"/>
      <c r="H296" s="15"/>
      <c r="I296" s="28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10"/>
      <c r="G297" s="14"/>
      <c r="H297" s="15"/>
      <c r="I297" s="28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10"/>
      <c r="G298" s="14"/>
      <c r="H298" s="15"/>
      <c r="I298" s="28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10"/>
      <c r="G299" s="14"/>
      <c r="H299" s="15"/>
      <c r="I299" s="28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10"/>
      <c r="G300" s="14"/>
      <c r="H300" s="15"/>
      <c r="I300" s="28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10"/>
      <c r="G301" s="14"/>
      <c r="H301" s="15"/>
      <c r="I301" s="28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10"/>
      <c r="G302" s="14"/>
      <c r="H302" s="15"/>
      <c r="I302" s="28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10"/>
      <c r="G303" s="14"/>
      <c r="H303" s="15"/>
      <c r="I303" s="28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10"/>
      <c r="G304" s="14"/>
      <c r="H304" s="15"/>
      <c r="I304" s="28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10"/>
      <c r="G305" s="14"/>
      <c r="H305" s="15"/>
      <c r="I305" s="28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10"/>
      <c r="G306" s="14"/>
      <c r="H306" s="15"/>
      <c r="I306" s="28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10"/>
      <c r="G307" s="14"/>
      <c r="H307" s="15"/>
      <c r="I307" s="28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10"/>
      <c r="G308" s="14"/>
      <c r="H308" s="15"/>
      <c r="I308" s="28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10"/>
      <c r="G309" s="14"/>
      <c r="H309" s="15"/>
      <c r="I309" s="28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10"/>
      <c r="G310" s="14"/>
      <c r="H310" s="15"/>
      <c r="I310" s="28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10"/>
      <c r="G311" s="14"/>
      <c r="H311" s="15"/>
      <c r="I311" s="28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10"/>
      <c r="G312" s="14"/>
      <c r="H312" s="15"/>
      <c r="I312" s="28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10"/>
      <c r="G313" s="14"/>
      <c r="H313" s="15"/>
      <c r="I313" s="28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10"/>
      <c r="G314" s="14"/>
      <c r="H314" s="15"/>
      <c r="I314" s="28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10"/>
      <c r="G315" s="14"/>
      <c r="H315" s="15"/>
      <c r="I315" s="28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10"/>
      <c r="G316" s="14"/>
      <c r="H316" s="15"/>
      <c r="I316" s="28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10"/>
      <c r="G317" s="14"/>
      <c r="H317" s="15"/>
      <c r="I317" s="28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10"/>
      <c r="G318" s="14"/>
      <c r="H318" s="15"/>
      <c r="I318" s="28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10"/>
      <c r="G319" s="14"/>
      <c r="H319" s="15"/>
      <c r="I319" s="28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10"/>
      <c r="G320" s="14"/>
      <c r="H320" s="15"/>
      <c r="I320" s="28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10"/>
      <c r="G321" s="14"/>
      <c r="H321" s="15"/>
      <c r="I321" s="28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10"/>
      <c r="G322" s="14"/>
      <c r="H322" s="15"/>
      <c r="I322" s="28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10"/>
      <c r="G323" s="14"/>
      <c r="H323" s="15"/>
      <c r="I323" s="28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10"/>
      <c r="G324" s="14"/>
      <c r="H324" s="15"/>
      <c r="I324" s="28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10"/>
      <c r="G325" s="14"/>
      <c r="H325" s="15"/>
      <c r="I325" s="28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10"/>
      <c r="G326" s="14"/>
      <c r="H326" s="15"/>
      <c r="I326" s="28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10"/>
      <c r="G327" s="14"/>
      <c r="H327" s="15"/>
      <c r="I327" s="28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10"/>
      <c r="G328" s="14"/>
      <c r="H328" s="15"/>
      <c r="I328" s="28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10"/>
      <c r="G329" s="14"/>
      <c r="H329" s="15"/>
      <c r="I329" s="28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10"/>
      <c r="G330" s="14"/>
      <c r="H330" s="15"/>
      <c r="I330" s="28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10"/>
      <c r="G331" s="14"/>
      <c r="H331" s="15"/>
      <c r="I331" s="28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10"/>
      <c r="G332" s="14"/>
      <c r="H332" s="15"/>
      <c r="I332" s="28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10"/>
      <c r="G333" s="14"/>
      <c r="H333" s="15"/>
      <c r="I333" s="28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10"/>
      <c r="G334" s="14"/>
      <c r="H334" s="15"/>
      <c r="I334" s="28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10"/>
      <c r="G335" s="14"/>
      <c r="H335" s="15"/>
      <c r="I335" s="28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10"/>
      <c r="G336" s="14"/>
      <c r="H336" s="15"/>
      <c r="I336" s="28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10"/>
      <c r="G337" s="14"/>
      <c r="H337" s="15"/>
      <c r="I337" s="28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10"/>
      <c r="G338" s="14"/>
      <c r="H338" s="15"/>
      <c r="I338" s="28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10"/>
      <c r="G339" s="14"/>
      <c r="H339" s="15"/>
      <c r="I339" s="28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10"/>
      <c r="G340" s="14"/>
      <c r="H340" s="15"/>
      <c r="I340" s="28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10"/>
      <c r="G341" s="14"/>
      <c r="H341" s="15"/>
      <c r="I341" s="28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10"/>
      <c r="G342" s="14"/>
      <c r="H342" s="15"/>
      <c r="I342" s="28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10"/>
      <c r="G343" s="14"/>
      <c r="H343" s="15"/>
      <c r="I343" s="28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10"/>
      <c r="G344" s="14"/>
      <c r="H344" s="15"/>
      <c r="I344" s="28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10"/>
      <c r="G345" s="14"/>
      <c r="H345" s="15"/>
      <c r="I345" s="28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10"/>
      <c r="G346" s="14"/>
      <c r="H346" s="15"/>
      <c r="I346" s="28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10"/>
      <c r="G347" s="14"/>
      <c r="H347" s="15"/>
      <c r="I347" s="28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10"/>
      <c r="G348" s="14"/>
      <c r="H348" s="15"/>
      <c r="I348" s="28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10"/>
      <c r="G349" s="14"/>
      <c r="H349" s="15"/>
      <c r="I349" s="28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10"/>
      <c r="G350" s="14"/>
      <c r="H350" s="15"/>
      <c r="I350" s="28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10"/>
      <c r="G351" s="14"/>
      <c r="H351" s="15"/>
      <c r="I351" s="28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10"/>
      <c r="G352" s="14"/>
      <c r="H352" s="15"/>
      <c r="I352" s="28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10"/>
      <c r="G353" s="14"/>
      <c r="H353" s="15"/>
      <c r="I353" s="28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10"/>
      <c r="G354" s="14"/>
      <c r="H354" s="15"/>
      <c r="I354" s="28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10"/>
      <c r="G355" s="14"/>
      <c r="H355" s="15"/>
      <c r="I355" s="28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10"/>
      <c r="G356" s="14"/>
      <c r="H356" s="15"/>
      <c r="I356" s="28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10"/>
      <c r="G357" s="14"/>
      <c r="H357" s="15"/>
      <c r="I357" s="28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10"/>
      <c r="G358" s="14"/>
      <c r="H358" s="15"/>
      <c r="I358" s="28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10"/>
      <c r="G359" s="14"/>
      <c r="H359" s="15"/>
      <c r="I359" s="28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10"/>
      <c r="G360" s="14"/>
      <c r="H360" s="15"/>
      <c r="I360" s="28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10"/>
      <c r="G361" s="14"/>
      <c r="H361" s="15"/>
      <c r="I361" s="28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10"/>
      <c r="G362" s="14"/>
      <c r="H362" s="15"/>
      <c r="I362" s="28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10"/>
      <c r="G363" s="14"/>
      <c r="H363" s="15"/>
      <c r="I363" s="28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10"/>
      <c r="G364" s="14"/>
      <c r="H364" s="15"/>
      <c r="I364" s="28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10"/>
      <c r="G365" s="14"/>
      <c r="H365" s="15"/>
      <c r="I365" s="28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10"/>
      <c r="G366" s="14"/>
      <c r="H366" s="15"/>
      <c r="I366" s="28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10"/>
      <c r="G367" s="14"/>
      <c r="H367" s="15"/>
      <c r="I367" s="28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10"/>
      <c r="G368" s="14"/>
      <c r="H368" s="15"/>
      <c r="I368" s="28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10"/>
      <c r="G369" s="14"/>
      <c r="H369" s="15"/>
      <c r="I369" s="28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10"/>
      <c r="G370" s="14"/>
      <c r="H370" s="15"/>
      <c r="I370" s="28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10"/>
      <c r="G371" s="14"/>
      <c r="H371" s="15"/>
      <c r="I371" s="28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10"/>
      <c r="G372" s="14"/>
      <c r="H372" s="15"/>
      <c r="I372" s="28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10"/>
      <c r="G373" s="14"/>
      <c r="H373" s="15"/>
      <c r="I373" s="28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10"/>
      <c r="G374" s="14"/>
      <c r="H374" s="15"/>
      <c r="I374" s="28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10"/>
      <c r="G375" s="14"/>
      <c r="H375" s="15"/>
      <c r="I375" s="28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10"/>
      <c r="G376" s="14"/>
      <c r="H376" s="15"/>
      <c r="I376" s="28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10"/>
      <c r="G377" s="14"/>
      <c r="H377" s="15"/>
      <c r="I377" s="28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10"/>
      <c r="G378" s="14"/>
      <c r="H378" s="15"/>
      <c r="I378" s="28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10"/>
      <c r="G379" s="14"/>
      <c r="H379" s="15"/>
      <c r="I379" s="28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10"/>
      <c r="G380" s="14"/>
      <c r="H380" s="15"/>
      <c r="I380" s="28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10"/>
      <c r="G381" s="14"/>
      <c r="H381" s="15"/>
      <c r="I381" s="28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10"/>
      <c r="G382" s="14"/>
      <c r="H382" s="15"/>
      <c r="I382" s="28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10"/>
      <c r="G383" s="14"/>
      <c r="H383" s="15"/>
      <c r="I383" s="28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10"/>
      <c r="G384" s="14"/>
      <c r="H384" s="15"/>
      <c r="I384" s="28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10"/>
      <c r="G385" s="14"/>
      <c r="H385" s="15"/>
      <c r="I385" s="28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10"/>
      <c r="G386" s="14"/>
      <c r="H386" s="15"/>
      <c r="I386" s="28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10"/>
      <c r="G387" s="14"/>
      <c r="H387" s="15"/>
      <c r="I387" s="28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10"/>
      <c r="G388" s="14"/>
      <c r="H388" s="15"/>
      <c r="I388" s="28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10"/>
      <c r="G389" s="14"/>
      <c r="H389" s="15"/>
      <c r="I389" s="28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10"/>
      <c r="G390" s="14"/>
      <c r="H390" s="15"/>
      <c r="I390" s="28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10"/>
      <c r="G391" s="14"/>
      <c r="H391" s="15"/>
      <c r="I391" s="28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10"/>
      <c r="G392" s="14"/>
      <c r="H392" s="15"/>
      <c r="I392" s="28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10"/>
      <c r="G393" s="14"/>
      <c r="H393" s="15"/>
      <c r="I393" s="28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10"/>
      <c r="G394" s="14"/>
      <c r="H394" s="15"/>
      <c r="I394" s="28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10"/>
      <c r="G395" s="14"/>
      <c r="H395" s="15"/>
      <c r="I395" s="28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10"/>
      <c r="G396" s="14"/>
      <c r="H396" s="15"/>
      <c r="I396" s="28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10"/>
      <c r="G397" s="14"/>
      <c r="H397" s="15"/>
      <c r="I397" s="28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10"/>
      <c r="G398" s="14"/>
      <c r="H398" s="15"/>
      <c r="I398" s="28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10"/>
      <c r="G399" s="14"/>
      <c r="H399" s="15"/>
      <c r="I399" s="28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10"/>
      <c r="G400" s="14"/>
      <c r="H400" s="15"/>
      <c r="I400" s="28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10"/>
      <c r="G401" s="14"/>
      <c r="H401" s="15"/>
      <c r="I401" s="28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10"/>
      <c r="G402" s="14"/>
      <c r="H402" s="15"/>
      <c r="I402" s="28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10"/>
      <c r="G403" s="14"/>
      <c r="H403" s="15"/>
      <c r="I403" s="28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10"/>
      <c r="G404" s="14"/>
      <c r="H404" s="15"/>
      <c r="I404" s="28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10"/>
      <c r="G405" s="14"/>
      <c r="H405" s="15"/>
      <c r="I405" s="28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10"/>
      <c r="G406" s="14"/>
      <c r="H406" s="15"/>
      <c r="I406" s="28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10"/>
      <c r="G407" s="14"/>
      <c r="H407" s="15"/>
      <c r="I407" s="28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10"/>
      <c r="G408" s="14"/>
      <c r="H408" s="15"/>
      <c r="I408" s="28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10"/>
      <c r="G409" s="14"/>
      <c r="H409" s="15"/>
      <c r="I409" s="28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10"/>
      <c r="G410" s="14"/>
      <c r="H410" s="15"/>
      <c r="I410" s="28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10"/>
      <c r="G411" s="14"/>
      <c r="H411" s="15"/>
      <c r="I411" s="28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10"/>
      <c r="G412" s="14"/>
      <c r="H412" s="15"/>
      <c r="I412" s="28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10"/>
      <c r="G413" s="14"/>
      <c r="H413" s="15"/>
      <c r="I413" s="28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10"/>
      <c r="G414" s="14"/>
      <c r="H414" s="15"/>
      <c r="I414" s="28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10"/>
      <c r="G415" s="14"/>
      <c r="H415" s="15"/>
      <c r="I415" s="28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10"/>
      <c r="G416" s="14"/>
      <c r="H416" s="15"/>
      <c r="I416" s="28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10"/>
      <c r="G417" s="14"/>
      <c r="H417" s="15"/>
      <c r="I417" s="28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10"/>
      <c r="G418" s="14"/>
      <c r="H418" s="15"/>
      <c r="I418" s="28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10"/>
      <c r="G419" s="14"/>
      <c r="H419" s="15"/>
      <c r="I419" s="28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10"/>
      <c r="G420" s="14"/>
      <c r="H420" s="15"/>
      <c r="I420" s="28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10"/>
      <c r="G421" s="14"/>
      <c r="H421" s="15"/>
      <c r="I421" s="28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10"/>
      <c r="G422" s="14"/>
      <c r="H422" s="15"/>
      <c r="I422" s="28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10"/>
      <c r="G423" s="14"/>
      <c r="H423" s="15"/>
      <c r="I423" s="28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10"/>
      <c r="G424" s="14"/>
      <c r="H424" s="15"/>
      <c r="I424" s="28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10"/>
      <c r="G425" s="14"/>
      <c r="H425" s="15"/>
      <c r="I425" s="28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10"/>
      <c r="G426" s="14"/>
      <c r="H426" s="15"/>
      <c r="I426" s="28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10"/>
      <c r="G427" s="14"/>
      <c r="H427" s="15"/>
      <c r="I427" s="28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10"/>
      <c r="G428" s="14"/>
      <c r="H428" s="15"/>
      <c r="I428" s="28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10"/>
      <c r="G429" s="14"/>
      <c r="H429" s="15"/>
      <c r="I429" s="28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10"/>
      <c r="G430" s="14"/>
      <c r="H430" s="15"/>
      <c r="I430" s="28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10"/>
      <c r="G431" s="14"/>
      <c r="H431" s="15"/>
      <c r="I431" s="28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10"/>
      <c r="G432" s="14"/>
      <c r="H432" s="15"/>
      <c r="I432" s="28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10"/>
      <c r="G433" s="14"/>
      <c r="H433" s="15"/>
      <c r="I433" s="28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10"/>
      <c r="G434" s="14"/>
      <c r="H434" s="15"/>
      <c r="I434" s="28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10"/>
      <c r="G435" s="14"/>
      <c r="H435" s="15"/>
      <c r="I435" s="28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10"/>
      <c r="G436" s="14"/>
      <c r="H436" s="15"/>
      <c r="I436" s="28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10"/>
      <c r="G437" s="14"/>
      <c r="H437" s="15"/>
      <c r="I437" s="28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10"/>
      <c r="G438" s="14"/>
      <c r="H438" s="15"/>
      <c r="I438" s="28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10"/>
      <c r="G439" s="14"/>
      <c r="H439" s="15"/>
      <c r="I439" s="28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10"/>
      <c r="G440" s="14"/>
      <c r="H440" s="15"/>
      <c r="I440" s="28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10"/>
      <c r="G441" s="14"/>
      <c r="H441" s="15"/>
      <c r="I441" s="28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10"/>
      <c r="G442" s="14"/>
      <c r="H442" s="15"/>
      <c r="I442" s="28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10"/>
      <c r="G443" s="14"/>
      <c r="H443" s="15"/>
      <c r="I443" s="28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10"/>
      <c r="G444" s="14"/>
      <c r="H444" s="15"/>
      <c r="I444" s="28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10"/>
      <c r="G445" s="14"/>
      <c r="H445" s="15"/>
      <c r="I445" s="28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10"/>
      <c r="G446" s="14"/>
      <c r="H446" s="15"/>
      <c r="I446" s="28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10"/>
      <c r="G447" s="14"/>
      <c r="H447" s="15"/>
      <c r="I447" s="28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10"/>
      <c r="G448" s="14"/>
      <c r="H448" s="15"/>
      <c r="I448" s="28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10"/>
      <c r="G449" s="14"/>
      <c r="H449" s="15"/>
      <c r="I449" s="28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10"/>
      <c r="G450" s="14"/>
      <c r="H450" s="15"/>
      <c r="I450" s="28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10"/>
      <c r="G451" s="14"/>
      <c r="H451" s="15"/>
      <c r="I451" s="28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10"/>
      <c r="G452" s="14"/>
      <c r="H452" s="15"/>
      <c r="I452" s="28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10"/>
      <c r="G453" s="14"/>
      <c r="H453" s="15"/>
      <c r="I453" s="28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10"/>
      <c r="G454" s="14"/>
      <c r="H454" s="15"/>
      <c r="I454" s="28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10"/>
      <c r="G455" s="14"/>
      <c r="H455" s="15"/>
      <c r="I455" s="28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10"/>
      <c r="G456" s="14"/>
      <c r="H456" s="15"/>
      <c r="I456" s="28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10"/>
      <c r="G457" s="14"/>
      <c r="H457" s="15"/>
      <c r="I457" s="28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10"/>
      <c r="G458" s="14"/>
      <c r="H458" s="15"/>
      <c r="I458" s="28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10"/>
      <c r="G459" s="14"/>
      <c r="H459" s="15"/>
      <c r="I459" s="28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10"/>
      <c r="G460" s="14"/>
      <c r="H460" s="15"/>
      <c r="I460" s="28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10"/>
      <c r="G461" s="14"/>
      <c r="H461" s="15"/>
      <c r="I461" s="28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10"/>
      <c r="G462" s="14"/>
      <c r="H462" s="15"/>
      <c r="I462" s="28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10"/>
      <c r="G463" s="14"/>
      <c r="H463" s="15"/>
      <c r="I463" s="28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10"/>
      <c r="G464" s="14"/>
      <c r="H464" s="15"/>
      <c r="I464" s="28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10"/>
      <c r="G465" s="14"/>
      <c r="H465" s="15"/>
      <c r="I465" s="28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10"/>
      <c r="G466" s="14"/>
      <c r="H466" s="15"/>
      <c r="I466" s="28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10"/>
      <c r="G467" s="14"/>
      <c r="H467" s="15"/>
      <c r="I467" s="28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10"/>
      <c r="G468" s="14"/>
      <c r="H468" s="15"/>
      <c r="I468" s="28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10"/>
      <c r="G469" s="14"/>
      <c r="H469" s="15"/>
      <c r="I469" s="28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10"/>
      <c r="G470" s="14"/>
      <c r="H470" s="15"/>
      <c r="I470" s="28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10"/>
      <c r="G471" s="14"/>
      <c r="H471" s="15"/>
      <c r="I471" s="28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10"/>
      <c r="G472" s="14"/>
      <c r="H472" s="15"/>
      <c r="I472" s="28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10"/>
      <c r="G473" s="14"/>
      <c r="H473" s="15"/>
      <c r="I473" s="28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10"/>
      <c r="G474" s="14"/>
      <c r="H474" s="15"/>
      <c r="I474" s="28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10"/>
      <c r="G475" s="14"/>
      <c r="H475" s="15"/>
      <c r="I475" s="28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10"/>
      <c r="G476" s="14"/>
      <c r="H476" s="15"/>
      <c r="I476" s="28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10"/>
      <c r="G477" s="14"/>
      <c r="H477" s="15"/>
      <c r="I477" s="28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10"/>
      <c r="G478" s="14"/>
      <c r="H478" s="15"/>
      <c r="I478" s="28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10"/>
      <c r="G479" s="14"/>
      <c r="H479" s="15"/>
      <c r="I479" s="28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10"/>
      <c r="G480" s="14"/>
      <c r="H480" s="15"/>
      <c r="I480" s="28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10"/>
      <c r="G481" s="14"/>
      <c r="H481" s="15"/>
      <c r="I481" s="28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10"/>
      <c r="G482" s="14"/>
      <c r="H482" s="15"/>
      <c r="I482" s="28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10"/>
      <c r="G483" s="14"/>
      <c r="H483" s="15"/>
      <c r="I483" s="28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10"/>
      <c r="G484" s="14"/>
      <c r="H484" s="15"/>
      <c r="I484" s="28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10"/>
      <c r="G485" s="14"/>
      <c r="H485" s="15"/>
      <c r="I485" s="28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10"/>
      <c r="G486" s="14"/>
      <c r="H486" s="15"/>
      <c r="I486" s="28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10"/>
      <c r="G487" s="14"/>
      <c r="H487" s="15"/>
      <c r="I487" s="28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10"/>
      <c r="G488" s="14"/>
      <c r="H488" s="15"/>
      <c r="I488" s="28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10"/>
      <c r="G489" s="14"/>
      <c r="H489" s="15"/>
      <c r="I489" s="28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10"/>
      <c r="G490" s="14"/>
      <c r="H490" s="15"/>
      <c r="I490" s="28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10"/>
      <c r="G491" s="14"/>
      <c r="H491" s="15"/>
      <c r="I491" s="28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10"/>
      <c r="G492" s="14"/>
      <c r="H492" s="15"/>
      <c r="I492" s="28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10"/>
      <c r="G493" s="14"/>
      <c r="H493" s="15"/>
      <c r="I493" s="28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10"/>
      <c r="G494" s="14"/>
      <c r="H494" s="15"/>
      <c r="I494" s="28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10"/>
      <c r="G495" s="14"/>
      <c r="H495" s="15"/>
      <c r="I495" s="28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10"/>
      <c r="G496" s="14"/>
      <c r="H496" s="15"/>
      <c r="I496" s="28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10"/>
      <c r="G497" s="14"/>
      <c r="H497" s="15"/>
      <c r="I497" s="28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10"/>
      <c r="G498" s="14"/>
      <c r="H498" s="15"/>
      <c r="I498" s="28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10"/>
      <c r="G499" s="14"/>
      <c r="H499" s="15"/>
      <c r="I499" s="28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10"/>
      <c r="G500" s="14"/>
      <c r="H500" s="15"/>
      <c r="I500" s="28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10"/>
      <c r="G501" s="14"/>
      <c r="H501" s="15"/>
      <c r="I501" s="28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10"/>
      <c r="G502" s="14"/>
      <c r="H502" s="15"/>
      <c r="I502" s="28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10"/>
      <c r="G503" s="14"/>
      <c r="H503" s="15"/>
      <c r="I503" s="28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10"/>
      <c r="G504" s="14"/>
      <c r="H504" s="15"/>
      <c r="I504" s="28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10"/>
      <c r="G505" s="14"/>
      <c r="H505" s="15"/>
      <c r="I505" s="28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10"/>
      <c r="G506" s="14"/>
      <c r="H506" s="15"/>
      <c r="I506" s="28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10"/>
      <c r="G507" s="14"/>
      <c r="H507" s="15"/>
      <c r="I507" s="28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10"/>
      <c r="G508" s="14"/>
      <c r="H508" s="15"/>
      <c r="I508" s="28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10"/>
      <c r="G509" s="14"/>
      <c r="H509" s="15"/>
      <c r="I509" s="28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10"/>
      <c r="G510" s="14"/>
      <c r="H510" s="15"/>
      <c r="I510" s="28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10"/>
      <c r="G511" s="14"/>
      <c r="H511" s="15"/>
      <c r="I511" s="28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10"/>
      <c r="G512" s="14"/>
      <c r="H512" s="15"/>
      <c r="I512" s="28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10"/>
      <c r="G513" s="14"/>
      <c r="H513" s="15"/>
      <c r="I513" s="28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10"/>
      <c r="G514" s="14"/>
      <c r="H514" s="15"/>
      <c r="I514" s="28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10"/>
      <c r="G515" s="14"/>
      <c r="H515" s="15"/>
      <c r="I515" s="28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10"/>
      <c r="G516" s="14"/>
      <c r="H516" s="15"/>
      <c r="I516" s="28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10"/>
      <c r="G517" s="14"/>
      <c r="H517" s="15"/>
      <c r="I517" s="28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10"/>
      <c r="G518" s="14"/>
      <c r="H518" s="15"/>
      <c r="I518" s="28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10"/>
      <c r="G519" s="14"/>
      <c r="H519" s="15"/>
      <c r="I519" s="28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10"/>
      <c r="G520" s="14"/>
      <c r="H520" s="15"/>
      <c r="I520" s="28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10"/>
      <c r="G521" s="14"/>
      <c r="H521" s="15"/>
      <c r="I521" s="28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10"/>
      <c r="G522" s="14"/>
      <c r="H522" s="15"/>
      <c r="I522" s="28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10"/>
      <c r="G523" s="14"/>
      <c r="H523" s="15"/>
      <c r="I523" s="28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10"/>
      <c r="G524" s="14"/>
      <c r="H524" s="15"/>
      <c r="I524" s="28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10"/>
      <c r="G525" s="14"/>
      <c r="H525" s="15"/>
      <c r="I525" s="28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10"/>
      <c r="G526" s="14"/>
      <c r="H526" s="15"/>
      <c r="I526" s="28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10"/>
      <c r="G527" s="14"/>
      <c r="H527" s="15"/>
      <c r="I527" s="28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10"/>
      <c r="G528" s="14"/>
      <c r="H528" s="15"/>
      <c r="I528" s="28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10"/>
      <c r="G529" s="14"/>
      <c r="H529" s="15"/>
      <c r="I529" s="28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10"/>
      <c r="G530" s="14"/>
      <c r="H530" s="15"/>
      <c r="I530" s="28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10"/>
      <c r="G531" s="14"/>
      <c r="H531" s="15"/>
      <c r="I531" s="28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10"/>
      <c r="G532" s="14"/>
      <c r="H532" s="15"/>
      <c r="I532" s="28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10"/>
      <c r="G533" s="14"/>
      <c r="H533" s="15"/>
      <c r="I533" s="28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10"/>
      <c r="G534" s="14"/>
      <c r="H534" s="15"/>
      <c r="I534" s="28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10"/>
      <c r="G535" s="14"/>
      <c r="H535" s="15"/>
      <c r="I535" s="28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10"/>
      <c r="G536" s="14"/>
      <c r="H536" s="15"/>
      <c r="I536" s="28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10"/>
      <c r="G537" s="14"/>
      <c r="H537" s="15"/>
      <c r="I537" s="28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10"/>
      <c r="G538" s="14"/>
      <c r="H538" s="15"/>
      <c r="I538" s="28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10"/>
      <c r="G539" s="14"/>
      <c r="H539" s="15"/>
      <c r="I539" s="28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10"/>
      <c r="G540" s="14"/>
      <c r="H540" s="15"/>
      <c r="I540" s="28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10"/>
      <c r="G541" s="14"/>
      <c r="H541" s="15"/>
      <c r="I541" s="28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10"/>
      <c r="G542" s="14"/>
      <c r="H542" s="15"/>
      <c r="I542" s="28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10"/>
      <c r="G543" s="14"/>
      <c r="H543" s="15"/>
      <c r="I543" s="28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10"/>
      <c r="G544" s="14"/>
      <c r="H544" s="15"/>
      <c r="I544" s="28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10"/>
      <c r="G545" s="14"/>
      <c r="H545" s="15"/>
      <c r="I545" s="28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10"/>
      <c r="G546" s="14"/>
      <c r="H546" s="15"/>
      <c r="I546" s="28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10"/>
      <c r="G547" s="14"/>
      <c r="H547" s="15"/>
      <c r="I547" s="28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10"/>
      <c r="G548" s="14"/>
      <c r="H548" s="15"/>
      <c r="I548" s="28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10"/>
      <c r="G549" s="14"/>
      <c r="H549" s="15"/>
      <c r="I549" s="28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10"/>
      <c r="G550" s="14"/>
      <c r="H550" s="15"/>
      <c r="I550" s="28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10"/>
      <c r="G551" s="14"/>
      <c r="H551" s="15"/>
      <c r="I551" s="28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10"/>
      <c r="G552" s="14"/>
      <c r="H552" s="15"/>
      <c r="I552" s="28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10"/>
      <c r="G553" s="14"/>
      <c r="H553" s="15"/>
      <c r="I553" s="28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10"/>
      <c r="G554" s="14"/>
      <c r="H554" s="15"/>
      <c r="I554" s="28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10"/>
      <c r="G555" s="14"/>
      <c r="H555" s="15"/>
      <c r="I555" s="28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10"/>
      <c r="G556" s="14"/>
      <c r="H556" s="15"/>
      <c r="I556" s="28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10"/>
      <c r="G557" s="14"/>
      <c r="H557" s="15"/>
      <c r="I557" s="28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10"/>
      <c r="G558" s="14"/>
      <c r="H558" s="15"/>
      <c r="I558" s="28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10"/>
      <c r="G559" s="14"/>
      <c r="H559" s="15"/>
      <c r="I559" s="28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10"/>
      <c r="G560" s="14"/>
      <c r="H560" s="15"/>
      <c r="I560" s="28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10"/>
      <c r="G561" s="14"/>
      <c r="H561" s="15"/>
      <c r="I561" s="28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10"/>
      <c r="G562" s="14"/>
      <c r="H562" s="15"/>
      <c r="I562" s="28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10"/>
      <c r="G563" s="14"/>
      <c r="H563" s="15"/>
      <c r="I563" s="28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10"/>
      <c r="G564" s="14"/>
      <c r="H564" s="15"/>
      <c r="I564" s="28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10"/>
      <c r="G565" s="14"/>
      <c r="H565" s="15"/>
      <c r="I565" s="28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10"/>
      <c r="G566" s="14"/>
      <c r="H566" s="15"/>
      <c r="I566" s="28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10"/>
      <c r="G567" s="14"/>
      <c r="H567" s="15"/>
      <c r="I567" s="28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10"/>
      <c r="G568" s="14"/>
      <c r="H568" s="15"/>
      <c r="I568" s="28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10"/>
      <c r="G569" s="14"/>
      <c r="H569" s="15"/>
      <c r="I569" s="28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10"/>
      <c r="G570" s="14"/>
      <c r="H570" s="15"/>
      <c r="I570" s="28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10"/>
      <c r="G571" s="14"/>
      <c r="H571" s="15"/>
      <c r="I571" s="28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10"/>
      <c r="G572" s="14"/>
      <c r="H572" s="15"/>
      <c r="I572" s="28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10"/>
      <c r="G573" s="14"/>
      <c r="H573" s="15"/>
      <c r="I573" s="28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10"/>
      <c r="G574" s="14"/>
      <c r="H574" s="15"/>
      <c r="I574" s="28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10"/>
      <c r="G575" s="14"/>
      <c r="H575" s="15"/>
      <c r="I575" s="28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10"/>
      <c r="G576" s="14"/>
      <c r="H576" s="15"/>
      <c r="I576" s="28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10"/>
      <c r="G577" s="14"/>
      <c r="H577" s="15"/>
      <c r="I577" s="28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10"/>
      <c r="G578" s="14"/>
      <c r="H578" s="15"/>
      <c r="I578" s="28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10"/>
      <c r="G579" s="14"/>
      <c r="H579" s="15"/>
      <c r="I579" s="28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10"/>
      <c r="G580" s="14"/>
      <c r="H580" s="15"/>
      <c r="I580" s="28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10"/>
      <c r="G581" s="14"/>
      <c r="H581" s="15"/>
      <c r="I581" s="28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10"/>
      <c r="G582" s="14"/>
      <c r="H582" s="15"/>
      <c r="I582" s="28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10"/>
      <c r="G583" s="14"/>
      <c r="H583" s="15"/>
      <c r="I583" s="28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10"/>
      <c r="G584" s="14"/>
      <c r="H584" s="15"/>
      <c r="I584" s="28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10"/>
      <c r="G585" s="14"/>
      <c r="H585" s="15"/>
      <c r="I585" s="28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10"/>
      <c r="G586" s="14"/>
      <c r="H586" s="15"/>
      <c r="I586" s="28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10"/>
      <c r="G587" s="14"/>
      <c r="H587" s="15"/>
      <c r="I587" s="28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10"/>
      <c r="G588" s="14"/>
      <c r="H588" s="15"/>
      <c r="I588" s="28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10"/>
      <c r="G589" s="14"/>
      <c r="H589" s="15"/>
      <c r="I589" s="28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10"/>
      <c r="G590" s="14"/>
      <c r="H590" s="15"/>
      <c r="I590" s="28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10"/>
      <c r="G591" s="14"/>
      <c r="H591" s="15"/>
      <c r="I591" s="28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10"/>
      <c r="G592" s="14"/>
      <c r="H592" s="15"/>
      <c r="I592" s="28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10"/>
      <c r="G593" s="14"/>
      <c r="H593" s="15"/>
      <c r="I593" s="28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10"/>
      <c r="G594" s="14"/>
      <c r="H594" s="15"/>
      <c r="I594" s="28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10"/>
      <c r="G595" s="14"/>
      <c r="H595" s="15"/>
      <c r="I595" s="28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10"/>
      <c r="G596" s="14"/>
      <c r="H596" s="15"/>
      <c r="I596" s="28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10"/>
      <c r="G597" s="14"/>
      <c r="H597" s="15"/>
      <c r="I597" s="28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10"/>
      <c r="G598" s="14"/>
      <c r="H598" s="15"/>
      <c r="I598" s="28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10"/>
      <c r="G599" s="14"/>
      <c r="H599" s="15"/>
      <c r="I599" s="28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10"/>
      <c r="G600" s="14"/>
      <c r="H600" s="15"/>
      <c r="I600" s="28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10"/>
      <c r="G601" s="14"/>
      <c r="H601" s="15"/>
      <c r="I601" s="28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10"/>
      <c r="G602" s="14"/>
      <c r="H602" s="15"/>
      <c r="I602" s="28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10"/>
      <c r="G603" s="14"/>
      <c r="H603" s="15"/>
      <c r="I603" s="28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10"/>
      <c r="G604" s="14"/>
      <c r="H604" s="15"/>
      <c r="I604" s="28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10"/>
      <c r="G605" s="14"/>
      <c r="H605" s="15"/>
      <c r="I605" s="28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10"/>
      <c r="G606" s="14"/>
      <c r="H606" s="15"/>
      <c r="I606" s="28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10"/>
      <c r="G607" s="14"/>
      <c r="H607" s="15"/>
      <c r="I607" s="28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10"/>
      <c r="G608" s="14"/>
      <c r="H608" s="15"/>
      <c r="I608" s="28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10"/>
      <c r="G609" s="14"/>
      <c r="H609" s="15"/>
      <c r="I609" s="28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10"/>
      <c r="G610" s="14"/>
      <c r="H610" s="15"/>
      <c r="I610" s="28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10"/>
      <c r="G611" s="14"/>
      <c r="H611" s="15"/>
      <c r="I611" s="28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10"/>
      <c r="G612" s="14"/>
      <c r="H612" s="15"/>
      <c r="I612" s="28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10"/>
      <c r="G613" s="14"/>
      <c r="H613" s="15"/>
      <c r="I613" s="28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10"/>
      <c r="G614" s="14"/>
      <c r="H614" s="15"/>
      <c r="I614" s="28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10"/>
      <c r="G615" s="14"/>
      <c r="H615" s="15"/>
      <c r="I615" s="28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10"/>
      <c r="G616" s="14"/>
      <c r="H616" s="15"/>
      <c r="I616" s="28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10"/>
      <c r="G617" s="14"/>
      <c r="H617" s="15"/>
      <c r="I617" s="28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10"/>
      <c r="G618" s="14"/>
      <c r="H618" s="15"/>
      <c r="I618" s="28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10"/>
      <c r="G619" s="14"/>
      <c r="H619" s="15"/>
      <c r="I619" s="28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10"/>
      <c r="G620" s="14"/>
      <c r="H620" s="15"/>
      <c r="I620" s="28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10"/>
      <c r="G621" s="14"/>
      <c r="H621" s="15"/>
      <c r="I621" s="28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10"/>
      <c r="G622" s="14"/>
      <c r="H622" s="15"/>
      <c r="I622" s="28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10"/>
      <c r="G623" s="14"/>
      <c r="H623" s="15"/>
      <c r="I623" s="28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10"/>
      <c r="G624" s="14"/>
      <c r="H624" s="15"/>
      <c r="I624" s="28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10"/>
      <c r="G625" s="14"/>
      <c r="H625" s="15"/>
      <c r="I625" s="28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10"/>
      <c r="G626" s="14"/>
      <c r="H626" s="15"/>
      <c r="I626" s="28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10"/>
      <c r="G627" s="14"/>
      <c r="H627" s="15"/>
      <c r="I627" s="28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10"/>
      <c r="G628" s="14"/>
      <c r="H628" s="15"/>
      <c r="I628" s="28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10"/>
      <c r="G629" s="14"/>
      <c r="H629" s="15"/>
      <c r="I629" s="28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10"/>
      <c r="G630" s="14"/>
      <c r="H630" s="15"/>
      <c r="I630" s="28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10"/>
      <c r="G631" s="14"/>
      <c r="H631" s="15"/>
      <c r="I631" s="28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10"/>
      <c r="G632" s="14"/>
      <c r="H632" s="15"/>
      <c r="I632" s="28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10"/>
      <c r="G633" s="14"/>
      <c r="H633" s="15"/>
      <c r="I633" s="28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10"/>
      <c r="G634" s="14"/>
      <c r="H634" s="15"/>
      <c r="I634" s="28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10"/>
      <c r="G635" s="14"/>
      <c r="H635" s="15"/>
      <c r="I635" s="28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10"/>
      <c r="G636" s="14"/>
      <c r="H636" s="15"/>
      <c r="I636" s="28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10"/>
      <c r="G637" s="14"/>
      <c r="H637" s="15"/>
      <c r="I637" s="28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10"/>
      <c r="G638" s="14"/>
      <c r="H638" s="15"/>
      <c r="I638" s="28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10"/>
      <c r="G639" s="14"/>
      <c r="H639" s="15"/>
      <c r="I639" s="28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10"/>
      <c r="G640" s="14"/>
      <c r="H640" s="15"/>
      <c r="I640" s="28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10"/>
      <c r="G641" s="14"/>
      <c r="H641" s="15"/>
      <c r="I641" s="28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10"/>
      <c r="G642" s="14"/>
      <c r="H642" s="15"/>
      <c r="I642" s="28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10"/>
      <c r="G643" s="14"/>
      <c r="H643" s="15"/>
      <c r="I643" s="28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10"/>
      <c r="G644" s="14"/>
      <c r="H644" s="15"/>
      <c r="I644" s="28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10"/>
      <c r="G645" s="14"/>
      <c r="H645" s="15"/>
      <c r="I645" s="28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10"/>
      <c r="G646" s="14"/>
      <c r="H646" s="15"/>
      <c r="I646" s="28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10"/>
      <c r="G647" s="14"/>
      <c r="H647" s="15"/>
      <c r="I647" s="28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10"/>
      <c r="G648" s="14"/>
      <c r="H648" s="15"/>
      <c r="I648" s="28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10"/>
      <c r="G649" s="14"/>
      <c r="H649" s="15"/>
      <c r="I649" s="28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10"/>
      <c r="G650" s="14"/>
      <c r="H650" s="15"/>
      <c r="I650" s="28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10"/>
      <c r="G651" s="14"/>
      <c r="H651" s="15"/>
      <c r="I651" s="28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10"/>
      <c r="G652" s="14"/>
      <c r="H652" s="15"/>
      <c r="I652" s="28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10"/>
      <c r="G653" s="14"/>
      <c r="H653" s="15"/>
      <c r="I653" s="28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10"/>
      <c r="G654" s="14"/>
      <c r="H654" s="15"/>
      <c r="I654" s="28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10"/>
      <c r="G655" s="14"/>
      <c r="H655" s="15"/>
      <c r="I655" s="28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10"/>
      <c r="G656" s="14"/>
      <c r="H656" s="15"/>
      <c r="I656" s="28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10"/>
      <c r="G657" s="14"/>
      <c r="H657" s="15"/>
      <c r="I657" s="28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10"/>
      <c r="G658" s="14"/>
      <c r="H658" s="15"/>
      <c r="I658" s="28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10"/>
      <c r="G659" s="14"/>
      <c r="H659" s="15"/>
      <c r="I659" s="28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10"/>
      <c r="G660" s="14"/>
      <c r="H660" s="15"/>
      <c r="I660" s="28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10"/>
      <c r="G661" s="14"/>
      <c r="H661" s="15"/>
      <c r="I661" s="28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10"/>
      <c r="G662" s="14"/>
      <c r="H662" s="15"/>
      <c r="I662" s="28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10"/>
      <c r="G663" s="14"/>
      <c r="H663" s="15"/>
      <c r="I663" s="28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10"/>
      <c r="G664" s="14"/>
      <c r="H664" s="15"/>
      <c r="I664" s="28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10"/>
      <c r="G665" s="14"/>
      <c r="H665" s="15"/>
      <c r="I665" s="28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10"/>
      <c r="G666" s="14"/>
      <c r="H666" s="15"/>
      <c r="I666" s="28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10"/>
      <c r="G667" s="14"/>
      <c r="H667" s="15"/>
      <c r="I667" s="28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10"/>
      <c r="G668" s="14"/>
      <c r="H668" s="15"/>
      <c r="I668" s="28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10"/>
      <c r="G669" s="14"/>
      <c r="H669" s="15"/>
      <c r="I669" s="28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10"/>
      <c r="G670" s="14"/>
      <c r="H670" s="15"/>
      <c r="I670" s="28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10"/>
      <c r="G671" s="14"/>
      <c r="H671" s="15"/>
      <c r="I671" s="28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10"/>
      <c r="G672" s="14"/>
      <c r="H672" s="15"/>
      <c r="I672" s="28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10"/>
      <c r="G673" s="14"/>
      <c r="H673" s="15"/>
      <c r="I673" s="28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10"/>
      <c r="G674" s="14"/>
      <c r="H674" s="15"/>
      <c r="I674" s="28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10"/>
      <c r="G675" s="14"/>
      <c r="H675" s="15"/>
      <c r="I675" s="28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10"/>
      <c r="G676" s="14"/>
      <c r="H676" s="15"/>
      <c r="I676" s="28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10"/>
      <c r="G677" s="14"/>
      <c r="H677" s="15"/>
      <c r="I677" s="28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10"/>
      <c r="G678" s="14"/>
      <c r="H678" s="15"/>
      <c r="I678" s="28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10"/>
      <c r="G679" s="14"/>
      <c r="H679" s="15"/>
      <c r="I679" s="28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10"/>
      <c r="G680" s="14"/>
      <c r="H680" s="15"/>
      <c r="I680" s="28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10"/>
      <c r="G681" s="14"/>
      <c r="H681" s="15"/>
      <c r="I681" s="28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10"/>
      <c r="G682" s="14"/>
      <c r="H682" s="15"/>
      <c r="I682" s="28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10"/>
      <c r="G683" s="14"/>
      <c r="H683" s="15"/>
      <c r="I683" s="28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10"/>
      <c r="G684" s="14"/>
      <c r="H684" s="15"/>
      <c r="I684" s="28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10"/>
      <c r="G685" s="14"/>
      <c r="H685" s="15"/>
      <c r="I685" s="28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10"/>
      <c r="G686" s="14"/>
      <c r="H686" s="15"/>
      <c r="I686" s="28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10"/>
      <c r="G687" s="14"/>
      <c r="H687" s="15"/>
      <c r="I687" s="28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10"/>
      <c r="G688" s="14"/>
      <c r="H688" s="15"/>
      <c r="I688" s="28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10"/>
      <c r="G689" s="14"/>
      <c r="H689" s="15"/>
      <c r="I689" s="28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10"/>
      <c r="G690" s="14"/>
      <c r="H690" s="15"/>
      <c r="I690" s="28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10"/>
      <c r="G691" s="14"/>
      <c r="H691" s="15"/>
      <c r="I691" s="28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10"/>
      <c r="G692" s="14"/>
      <c r="H692" s="15"/>
      <c r="I692" s="28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10"/>
      <c r="G693" s="14"/>
      <c r="H693" s="15"/>
      <c r="I693" s="28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10"/>
      <c r="G694" s="14"/>
      <c r="H694" s="15"/>
      <c r="I694" s="28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10"/>
      <c r="G695" s="14"/>
      <c r="H695" s="15"/>
      <c r="I695" s="28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10"/>
      <c r="G696" s="14"/>
      <c r="H696" s="15"/>
      <c r="I696" s="28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10"/>
      <c r="G697" s="14"/>
      <c r="H697" s="15"/>
      <c r="I697" s="28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10"/>
      <c r="G698" s="14"/>
      <c r="H698" s="15"/>
      <c r="I698" s="28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10"/>
      <c r="G699" s="14"/>
      <c r="H699" s="15"/>
      <c r="I699" s="28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10"/>
      <c r="G700" s="14"/>
      <c r="H700" s="15"/>
      <c r="I700" s="28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10"/>
      <c r="G701" s="14"/>
      <c r="H701" s="15"/>
      <c r="I701" s="28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10"/>
      <c r="G702" s="14"/>
      <c r="H702" s="15"/>
      <c r="I702" s="28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10"/>
      <c r="G703" s="14"/>
      <c r="H703" s="15"/>
      <c r="I703" s="28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10"/>
      <c r="G704" s="14"/>
      <c r="H704" s="15"/>
      <c r="I704" s="28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10"/>
      <c r="G705" s="14"/>
      <c r="H705" s="15"/>
      <c r="I705" s="28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10"/>
      <c r="G706" s="14"/>
      <c r="H706" s="15"/>
      <c r="I706" s="28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10"/>
      <c r="G707" s="14"/>
      <c r="H707" s="15"/>
      <c r="I707" s="28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10"/>
      <c r="G708" s="14"/>
      <c r="H708" s="15"/>
      <c r="I708" s="28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10"/>
      <c r="G709" s="14"/>
      <c r="H709" s="15"/>
      <c r="I709" s="28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10"/>
      <c r="G710" s="14"/>
      <c r="H710" s="15"/>
      <c r="I710" s="28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10"/>
      <c r="G711" s="14"/>
      <c r="H711" s="15"/>
      <c r="I711" s="28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10"/>
      <c r="G712" s="14"/>
      <c r="H712" s="15"/>
      <c r="I712" s="28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10"/>
      <c r="G713" s="14"/>
      <c r="H713" s="15"/>
      <c r="I713" s="28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10"/>
      <c r="G714" s="14"/>
      <c r="H714" s="15"/>
      <c r="I714" s="28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10"/>
      <c r="G715" s="14"/>
      <c r="H715" s="15"/>
      <c r="I715" s="28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10"/>
      <c r="G716" s="14"/>
      <c r="H716" s="15"/>
      <c r="I716" s="28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10"/>
      <c r="G717" s="14"/>
      <c r="H717" s="15"/>
      <c r="I717" s="28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10"/>
      <c r="G718" s="14"/>
      <c r="H718" s="15"/>
      <c r="I718" s="28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10"/>
      <c r="G719" s="14"/>
      <c r="H719" s="15"/>
      <c r="I719" s="28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10"/>
      <c r="G720" s="14"/>
      <c r="H720" s="15"/>
      <c r="I720" s="28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10"/>
      <c r="G721" s="14"/>
      <c r="H721" s="15"/>
      <c r="I721" s="28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10"/>
      <c r="G722" s="14"/>
      <c r="H722" s="15"/>
      <c r="I722" s="28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10"/>
      <c r="G723" s="14"/>
      <c r="H723" s="15"/>
      <c r="I723" s="28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10"/>
      <c r="G724" s="14"/>
      <c r="H724" s="15"/>
      <c r="I724" s="28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10"/>
      <c r="G725" s="14"/>
      <c r="H725" s="15"/>
      <c r="I725" s="28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10"/>
      <c r="G726" s="14"/>
      <c r="H726" s="15"/>
      <c r="I726" s="28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10"/>
      <c r="G727" s="14"/>
      <c r="H727" s="15"/>
      <c r="I727" s="28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10"/>
      <c r="G728" s="14"/>
      <c r="H728" s="15"/>
      <c r="I728" s="28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10"/>
      <c r="G729" s="14"/>
      <c r="H729" s="15"/>
      <c r="I729" s="28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10"/>
      <c r="G730" s="14"/>
      <c r="H730" s="15"/>
      <c r="I730" s="28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10"/>
      <c r="G731" s="14"/>
      <c r="H731" s="15"/>
      <c r="I731" s="28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10"/>
      <c r="G732" s="14"/>
      <c r="H732" s="15"/>
      <c r="I732" s="28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10"/>
      <c r="G733" s="14"/>
      <c r="H733" s="15"/>
      <c r="I733" s="28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10"/>
      <c r="G734" s="14"/>
      <c r="H734" s="15"/>
      <c r="I734" s="28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10"/>
      <c r="G735" s="14"/>
      <c r="H735" s="15"/>
      <c r="I735" s="28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10"/>
      <c r="G736" s="14"/>
      <c r="H736" s="15"/>
      <c r="I736" s="28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10"/>
      <c r="G737" s="14"/>
      <c r="H737" s="15"/>
      <c r="I737" s="28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10"/>
      <c r="G738" s="14"/>
      <c r="H738" s="15"/>
      <c r="I738" s="28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10"/>
      <c r="G739" s="14"/>
      <c r="H739" s="15"/>
      <c r="I739" s="28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10"/>
      <c r="G740" s="14"/>
      <c r="H740" s="15"/>
      <c r="I740" s="28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10"/>
      <c r="G741" s="14"/>
      <c r="H741" s="15"/>
      <c r="I741" s="28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10"/>
      <c r="G742" s="14"/>
      <c r="H742" s="15"/>
      <c r="I742" s="28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10"/>
      <c r="G743" s="14"/>
      <c r="H743" s="15"/>
      <c r="I743" s="28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10"/>
      <c r="G744" s="14"/>
      <c r="H744" s="15"/>
      <c r="I744" s="28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10"/>
      <c r="G745" s="14"/>
      <c r="H745" s="15"/>
      <c r="I745" s="28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10"/>
      <c r="G746" s="14"/>
      <c r="H746" s="15"/>
      <c r="I746" s="28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10"/>
      <c r="G747" s="14"/>
      <c r="H747" s="15"/>
      <c r="I747" s="28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10"/>
      <c r="G748" s="14"/>
      <c r="H748" s="15"/>
      <c r="I748" s="28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10"/>
      <c r="G749" s="14"/>
      <c r="H749" s="15"/>
      <c r="I749" s="28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10"/>
      <c r="G750" s="14"/>
      <c r="H750" s="15"/>
      <c r="I750" s="28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10"/>
      <c r="G751" s="14"/>
      <c r="H751" s="15"/>
      <c r="I751" s="28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10"/>
      <c r="G752" s="14"/>
      <c r="H752" s="15"/>
      <c r="I752" s="28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10"/>
      <c r="G753" s="14"/>
      <c r="H753" s="15"/>
      <c r="I753" s="28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10"/>
      <c r="G754" s="14"/>
      <c r="H754" s="15"/>
      <c r="I754" s="28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10"/>
      <c r="G755" s="14"/>
      <c r="H755" s="15"/>
      <c r="I755" s="28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10"/>
      <c r="G756" s="14"/>
      <c r="H756" s="15"/>
      <c r="I756" s="28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10"/>
      <c r="G757" s="14"/>
      <c r="H757" s="15"/>
      <c r="I757" s="28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10"/>
      <c r="G758" s="14"/>
      <c r="H758" s="15"/>
      <c r="I758" s="28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10"/>
      <c r="G759" s="14"/>
      <c r="H759" s="15"/>
      <c r="I759" s="28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10"/>
      <c r="G760" s="14"/>
      <c r="H760" s="15"/>
      <c r="I760" s="28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10"/>
      <c r="G761" s="14"/>
      <c r="H761" s="15"/>
      <c r="I761" s="28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10"/>
      <c r="G762" s="14"/>
      <c r="H762" s="15"/>
      <c r="I762" s="28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10"/>
      <c r="G763" s="14"/>
      <c r="H763" s="15"/>
      <c r="I763" s="28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10"/>
      <c r="G764" s="14"/>
      <c r="H764" s="15"/>
      <c r="I764" s="28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16.25">
      <c r="A765" s="5" t="s">
        <v>0</v>
      </c>
      <c r="B765" s="4" t="s">
        <v>11</v>
      </c>
      <c r="C765" s="25"/>
      <c r="D765" s="25"/>
      <c r="E765" s="28"/>
      <c r="F765" s="24"/>
      <c r="G765" s="14"/>
      <c r="H765" s="15"/>
      <c r="I765" s="28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3:20" ht="90">
      <c r="C766" s="20" t="s">
        <v>2</v>
      </c>
      <c r="D766" s="21" t="s">
        <v>3</v>
      </c>
      <c r="E766" s="22" t="s">
        <v>8</v>
      </c>
      <c r="F766" s="7" t="s">
        <v>1</v>
      </c>
      <c r="G766" s="1" t="s">
        <v>10</v>
      </c>
      <c r="H766" s="8" t="s">
        <v>12</v>
      </c>
      <c r="I766" s="36" t="s">
        <v>13</v>
      </c>
      <c r="J766" s="20" t="s">
        <v>14</v>
      </c>
      <c r="K766" s="20" t="s">
        <v>15</v>
      </c>
      <c r="L766" s="1" t="s">
        <v>9</v>
      </c>
      <c r="M766" s="2" t="s">
        <v>16</v>
      </c>
      <c r="N766" s="21" t="s">
        <v>17</v>
      </c>
      <c r="O766" s="21" t="s">
        <v>18</v>
      </c>
      <c r="P766" s="21" t="s">
        <v>19</v>
      </c>
      <c r="Q766" s="21" t="s">
        <v>4</v>
      </c>
      <c r="R766" s="21" t="s">
        <v>5</v>
      </c>
      <c r="S766" s="21" t="s">
        <v>6</v>
      </c>
      <c r="T766" s="21" t="s">
        <v>7</v>
      </c>
    </row>
    <row r="767" spans="6:13" ht="12.75">
      <c r="F767" s="19" t="s">
        <v>25</v>
      </c>
      <c r="H767" s="19" t="s">
        <v>20</v>
      </c>
      <c r="M767" s="19" t="s">
        <v>20</v>
      </c>
    </row>
    <row r="768" spans="6:13" ht="12.75">
      <c r="F768" s="19" t="s">
        <v>26</v>
      </c>
      <c r="H768" s="19" t="s">
        <v>21</v>
      </c>
      <c r="M768" s="19" t="s">
        <v>21</v>
      </c>
    </row>
    <row r="769" spans="6:13" ht="12.75">
      <c r="F769" s="19" t="s">
        <v>27</v>
      </c>
      <c r="H769" s="19" t="s">
        <v>22</v>
      </c>
      <c r="M769" s="19" t="s">
        <v>22</v>
      </c>
    </row>
    <row r="770" spans="6:13" ht="12.75">
      <c r="F770" s="19" t="s">
        <v>28</v>
      </c>
      <c r="H770" s="19" t="s">
        <v>23</v>
      </c>
      <c r="M770" s="19" t="s">
        <v>23</v>
      </c>
    </row>
    <row r="771" spans="6:13" ht="12.75">
      <c r="F771" s="19" t="s">
        <v>29</v>
      </c>
      <c r="H771" s="19" t="s">
        <v>24</v>
      </c>
      <c r="M771" s="19" t="s">
        <v>24</v>
      </c>
    </row>
    <row r="772" ht="12.75">
      <c r="F772" s="19" t="s">
        <v>55</v>
      </c>
    </row>
    <row r="773" ht="12.75">
      <c r="F773" s="19" t="s">
        <v>30</v>
      </c>
    </row>
    <row r="774" ht="12.75">
      <c r="F774" s="19" t="s">
        <v>31</v>
      </c>
    </row>
    <row r="775" ht="12.75">
      <c r="F775" s="19" t="s">
        <v>32</v>
      </c>
    </row>
    <row r="776" ht="12.75">
      <c r="F776" s="19" t="s">
        <v>33</v>
      </c>
    </row>
    <row r="777" ht="12.75">
      <c r="F777" s="19" t="s">
        <v>34</v>
      </c>
    </row>
    <row r="778" ht="12.75">
      <c r="F778" s="19" t="s">
        <v>35</v>
      </c>
    </row>
    <row r="779" ht="12.75">
      <c r="F779" s="19" t="s">
        <v>36</v>
      </c>
    </row>
    <row r="780" ht="12.75">
      <c r="F780" s="19" t="s">
        <v>37</v>
      </c>
    </row>
    <row r="781" ht="12.75">
      <c r="F781" s="19" t="s">
        <v>38</v>
      </c>
    </row>
    <row r="782" ht="12.75">
      <c r="F782" s="19" t="s">
        <v>39</v>
      </c>
    </row>
    <row r="783" ht="12.75">
      <c r="F783" s="19" t="s">
        <v>40</v>
      </c>
    </row>
    <row r="784" ht="12.75">
      <c r="F784" s="19" t="s">
        <v>41</v>
      </c>
    </row>
  </sheetData>
  <sheetProtection/>
  <dataValidations count="7">
    <dataValidation type="list" allowBlank="1" showInputMessage="1" showErrorMessage="1" error="valore non consentito - selezionare valore da menu a tendina" sqref="M215:M765 H2:H765 M2:M213">
      <formula1>$H$767:$H$771</formula1>
    </dataValidation>
    <dataValidation type="textLength" allowBlank="1" showInputMessage="1" showErrorMessage="1" error="lunghezze ammesse 11 o 16 caratteri&#10;" sqref="I215:I765 N215:N765 N3:N59 I162:I213 I3:I59 I61:I160 N61:N160 N162:N213">
      <formula1>11</formula1>
      <formula2>16</formula2>
    </dataValidation>
    <dataValidation type="textLength" operator="lessThanOrEqual" allowBlank="1" showInputMessage="1" showErrorMessage="1" error="la descrizione non può superare i 250 caratteri&#10;" sqref="P215:P765 K215:K765 K2:K213 P2:P213">
      <formula1>250</formula1>
    </dataValidation>
    <dataValidation type="textLength" operator="equal" allowBlank="1" showInputMessage="1" showErrorMessage="1" error="è previsto un codice di 10 caratteri" sqref="A62:A186 A192:A65536 A1:A60">
      <formula1>10</formula1>
    </dataValidation>
    <dataValidation type="list" allowBlank="1" showInputMessage="1" showErrorMessage="1" error="valore non consentito - selezionare valore da menu a tendina" sqref="F2:F765">
      <formula1>$F$767:$F$784</formula1>
    </dataValidation>
    <dataValidation type="textLength" operator="lessThanOrEqual" allowBlank="1" showInputMessage="1" showErrorMessage="1" error="descrizione troppo lunga (max 250 car)" sqref="E2:E765">
      <formula1>250</formula1>
    </dataValidation>
    <dataValidation type="whole" allowBlank="1" showInputMessage="1" showErrorMessage="1" sqref="U2:U765">
      <formula1>2012</formula1>
      <formula2>2025</formula2>
    </dataValidation>
  </dataValidations>
  <printOptions gridLines="1"/>
  <pageMargins left="0.15748031496062992" right="0.15748031496062992" top="0.7874015748031497" bottom="0.7874015748031497" header="0.5118110236220472" footer="0.5118110236220472"/>
  <pageSetup fitToHeight="6" horizontalDpi="600" verticalDpi="600" orientation="landscape" pageOrder="overThenDown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mpatrizia</cp:lastModifiedBy>
  <cp:lastPrinted>2016-01-28T17:17:24Z</cp:lastPrinted>
  <dcterms:created xsi:type="dcterms:W3CDTF">2013-06-10T10:37:25Z</dcterms:created>
  <dcterms:modified xsi:type="dcterms:W3CDTF">2016-03-02T08:30:42Z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